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<sst xmlns="http://schemas.openxmlformats.org/spreadsheetml/2006/main" count="351" uniqueCount="296">
  <si>
    <t>省级重点旅游项目委领导分工表(送审稿)</t>
  </si>
  <si>
    <t>序号</t>
  </si>
  <si>
    <t>所在地</t>
  </si>
  <si>
    <t>项目基本情况</t>
  </si>
  <si>
    <t>项目投资情况</t>
  </si>
  <si>
    <t>项目贷款情况</t>
  </si>
  <si>
    <t>初审意见</t>
  </si>
  <si>
    <t>项目名称</t>
  </si>
  <si>
    <t>项目单位名称</t>
  </si>
  <si>
    <t>项目立项情况</t>
  </si>
  <si>
    <t>建设性质</t>
  </si>
  <si>
    <t>开工年份</t>
  </si>
  <si>
    <t>竣工年份</t>
  </si>
  <si>
    <t>建设主要内容（简介）</t>
  </si>
  <si>
    <t>项目目前进度情况（简介）</t>
  </si>
  <si>
    <t>2017年计划投资（万元）</t>
  </si>
  <si>
    <t>项目投资额及来源</t>
  </si>
  <si>
    <t>目前已到位投资额（万元）</t>
  </si>
  <si>
    <t>项目实际支出额（万元）</t>
  </si>
  <si>
    <t>贷款总额（万元）</t>
  </si>
  <si>
    <t>贷款期限（年 月-年 月 ）</t>
  </si>
  <si>
    <t>2016年度支付利息（万元）</t>
  </si>
  <si>
    <t>2017年预计支付利息（万元）</t>
  </si>
  <si>
    <t>立项批复文号</t>
  </si>
  <si>
    <t>土地批复文号</t>
  </si>
  <si>
    <t>环评批复文号</t>
  </si>
  <si>
    <t>规划许可证号</t>
  </si>
  <si>
    <t>一季度进度</t>
  </si>
  <si>
    <t>一季度完成投资（万元）</t>
  </si>
  <si>
    <t>投资总额（万元）</t>
  </si>
  <si>
    <t>其中：</t>
  </si>
  <si>
    <t>企业直接投入（万元）</t>
  </si>
  <si>
    <t>银行贷款（万元）</t>
  </si>
  <si>
    <t>地方财政投入（万元）</t>
  </si>
  <si>
    <t>其他（万元）</t>
  </si>
  <si>
    <t>联点委领导</t>
  </si>
  <si>
    <t>备注</t>
  </si>
  <si>
    <t>长沙湘江新区</t>
  </si>
  <si>
    <t>大王山旅游度假区</t>
  </si>
  <si>
    <t>湘江新区</t>
  </si>
  <si>
    <r>
      <rPr>
        <sz val="14"/>
        <color indexed="8"/>
        <rFont val="宋体"/>
        <charset val="134"/>
        <scheme val="minor"/>
      </rPr>
      <t>建设湘军文化园（由湘军文化广场、桐溪寺、曾国藩墓园、湘军文化博物馆、文正书院和伏龙山公园组成）、大王山森林公园、矿山复绿公园、欢乐广场、欢乐天街、洲际连锁假日酒店、欢乐丛林、桐溪湖和湘江女神公园等</t>
    </r>
  </si>
  <si>
    <t>欢乐天街2-12栋、14栋、15栋主体封顶，完成85%砌体及内灰；13栋基础处理基本完成；2-4栋、5栋、7栋外立面真石漆基本完成。四星级酒店完成客房层部分基层... </t>
  </si>
  <si>
    <t>高扬先</t>
  </si>
  <si>
    <t>何报翔副省长联点项目</t>
  </si>
  <si>
    <t>恒大童世界</t>
  </si>
  <si>
    <t>恒大旅游集团有限公司</t>
  </si>
  <si>
    <t>建设有恒大童话世界乐园、大型珍稀植物园、恒大足球世界乐园，健康颐养社区、影视文创基地、湘军水秀场、欧式城堡酒店、恒大精品酒店、恒大会议酒店、温泉小镇、桐溪古镇、大王山户外森林公园等文旅产业及配套地产项目。</t>
  </si>
  <si>
    <t>已完成首期30余万平方建筑面积的场地平整，桩基础已开始10余万平方建筑面积的施工。</t>
  </si>
  <si>
    <t>王超祥</t>
  </si>
  <si>
    <t>长沙望城区</t>
  </si>
  <si>
    <t>长沙新华联铜官窑国际文化旅游度假区</t>
  </si>
  <si>
    <t>长沙新华联铜官窑国际文化旅游开发有限公司</t>
  </si>
  <si>
    <t>项目总用地面积802.29亩，净用地面积752.29亩，主要建设内容包括：广场、文化综合片区、陶瓷文化交流中心、老街片区、5D影院、飞行影院、黑石号水秀表演场、博物馆群、湖湘名人堂、沿江商业、沿江商业院子及地下车库等主体建筑及道路、绿化、水电等配套性工程。</t>
  </si>
  <si>
    <t>工程进展情况：I区觉华寺、主体结构封顶，墙体砌筑完成25%；Ⅱ区高端酒店封顶90%，砌筑完成20%，楚街±0.00（西一路外）完成，上部结构完成40%，铜官阁主... </t>
  </si>
  <si>
    <t>陈献春</t>
  </si>
  <si>
    <t>长沙宁乡县</t>
  </si>
  <si>
    <t>美丽中国·长沙文化科技示范园（一期）及配套设施建设项目</t>
  </si>
  <si>
    <t>长沙炎黄文化科技有限公司</t>
  </si>
  <si>
    <t>长沙市企业投资项目备案证，备案编号2015222宁发改环资【2016】2号</t>
  </si>
  <si>
    <t>湖南省人民政府，【2016】政国土字第1611号</t>
  </si>
  <si>
    <t>续建</t>
  </si>
  <si>
    <t>2015年10月</t>
  </si>
  <si>
    <t>分三期建设，其中一期及配套设施项目建设竣工时间为2017年。</t>
  </si>
  <si>
    <t>美丽中国·长沙文化科技示范园（一期）建设主要内容：建设非遗文化区、民间传说区、民间戏曲区、民间歌舞区、文化科技综合体验区等5个区域，配套水、电、道路、绿化等附属工程。</t>
  </si>
  <si>
    <t>已完成可研、立项、能源评估、水土保持评估等前期手续，规划方案、初步设计文本等资料已通过技术性审查。项目“三通一平”、临水临电等前期准备已成型，各大型单体及配套单体已建至主体。</t>
  </si>
  <si>
    <t>大型主题项目和大型配套单体已经完成80%工程量 </t>
  </si>
  <si>
    <t>900000万元，其中一期及配套设施建设投资280000万元。</t>
  </si>
  <si>
    <t>2015年9月-2023年9月</t>
  </si>
  <si>
    <t>长沙市长沙县</t>
  </si>
  <si>
    <t>浔龙河生态艺术小镇旅游项目</t>
  </si>
  <si>
    <t>湖南棕榈浔龙河生态农业开发有限公司</t>
  </si>
  <si>
    <t>①以浔龙河村为品牌，形成“湘中民俗文化”旅游名片②麦咭品牌导入，形成“亲子文化”旅游名片③打造影视艺术文化村，形成“影视文化”旅游名片。④打造中国首个万亩生态艺术众创空间，形成“创客文化”旅游名片</t>
  </si>
  <si>
    <t>云田谷在增加亲子游设施设备，樱花谷游道，樱花树栽种都是一季度完成的。水上世界，室内大型游乐场目前在做规划设计</t>
  </si>
  <si>
    <t>长沙市湘江新区</t>
  </si>
  <si>
    <t>华谊兄弟（长沙）电影小镇</t>
  </si>
  <si>
    <t>华谊兄弟（长沙）电影文化城有限公司</t>
  </si>
  <si>
    <t>项目分两期开发，其中一期总建筑面积68768.39平方米，为意大利小镇的建设；二期总建筑面积185000平方米，为老长沙小镇、巴溪洲生态公园、创业孵化基地的建设。是集建筑旅游、电影旅游、科技旅游、创意旅游、非遗文化传承、民俗风情于一体的文化休闲度假体验地。项目装载7大核心业态：华谊IP、餐饮、手工艺、演艺、民宿客栈、婚庆、儿童业态。项目建有游客服务中心、园林绿化、泛光照明工程、灯光秀、弱电工程、导视系统、直饮水系统、雨水收集系统和公共服务设施（卫生间、停车场、标识标牌、游客休息桌椅等)。</t>
  </si>
  <si>
    <t>意大利电影小镇一期已全部封顶，正在进行示范区装修工；</t>
  </si>
  <si>
    <t>株洲醴陵市</t>
  </si>
  <si>
    <t>醴陵瓷谷（醴陵·世界陶瓷艺术城）</t>
  </si>
  <si>
    <t>湖南醴陵釉下五彩城开发建设有限公司</t>
  </si>
  <si>
    <t>醴陵瓷谷（醴陵·世界陶瓷艺术城），位于湖南省醴陵市经济开发区凤凰大道A区。由华泽集团投资建设。由华泽集团全资子公司湖南醴陵釉下五彩城开发建设有限公司负责建设。本项目总投资27.5亿元，规划总占地面积650亩，总建筑面积100万平方米，总投资27.5亿元;项目建设周期共为8年，分两期建设,其中,一期为6年，二期为5年</t>
  </si>
  <si>
    <t>醴陵瓷谷二期现正在进行道路建设、建筑装修等工作 </t>
  </si>
  <si>
    <t>湘潭市韶山市</t>
  </si>
  <si>
    <t>“最忆韶山冲”文旅综合体项目</t>
  </si>
  <si>
    <t>韶山市城市建设投资有限责任公司</t>
  </si>
  <si>
    <t>以大型情景演出为核心，周边布局会议会展、教育培训、收藏展示交易、红色怀旧影院、红色文化特色街区、水上休闲运动、养生养老等旅游业态</t>
  </si>
  <si>
    <r>
      <rPr>
        <sz val="14"/>
        <rFont val="宋体"/>
        <charset val="134"/>
      </rPr>
      <t>基金公司注册已完成；风景名胜区调规、项目核准都在加紧进行中，预计将在</t>
    </r>
    <r>
      <rPr>
        <sz val="12"/>
        <rFont val="??_GB2312"/>
        <charset val="134"/>
      </rPr>
      <t>4</t>
    </r>
    <r>
      <rPr>
        <sz val="12"/>
        <rFont val="Times New Roman"/>
        <charset val="134"/>
      </rPr>
      <t>月下旬完成；演出的编剧已基本确定；项目一期土地征地房屋拆迁前期调查已完成</t>
    </r>
  </si>
  <si>
    <t>郭固权</t>
  </si>
  <si>
    <t>衡阳市衡山县</t>
  </si>
  <si>
    <t>衡山县萱洲镇生态旅游基地设施建设</t>
  </si>
  <si>
    <t>华夏湘江股份有限公司</t>
  </si>
  <si>
    <t xml:space="preserve"> 1、具有盐卤温泉，室内室外馆同时开放的水上欢乐世界。 2、国际乡村旅游度假区。 3、生态五星级酒店。4、生态农业公园。 5、农耕文化展示区。6、大禹文化主题公园含禹王殿、王宫、大禹文化广场、水博物园区道路、污水处理站，管网及配套设施。</t>
  </si>
  <si>
    <t>完成水上乐园的设计，正在做深度施工设计；古镇新区的征地工作基本完成，正在进行各种报批工作；新农村集中居住暨美丽乡村建设区建设，公司与指挥部、镇政府起草了安置区安... </t>
  </si>
  <si>
    <t>衡阳市南岳区</t>
  </si>
  <si>
    <t>南岳天子山火文化园项目</t>
  </si>
  <si>
    <t>传奇（湖南）实业发展有限公司</t>
  </si>
  <si>
    <t>项目定位为“传承自然文化遗产瑰宝，升级南岳衡山旅游配套”。依托南岳衡山优质旅游文化资源，打造集演艺庆典、游客集散、文化艺术体验、休闲娱乐、旅游观光、特色购物等于一体的旅游综合体项目。有效促进南岳衡山5A级景区旅游配套产业升级，延长游览时间、丰富旅游路线、打造新的旅游驱动引擎。
项目占地面积为961亩，包括两大部分：一是建设占地641亩的天子山火文化园、 二是建设占地320亩的南岳传奇小镇。
天子山火文化园以祝融火神文化为核心，以景观改造为基础，以文化展演为载体，以宗教仪式为亮点，向游客充分展现南岳衡山传统儒释道文化魅力，包括游客服务中心、 祝融塔像、 表演剧场、庙会广场、旅游停车场等。
    南岳传奇小镇作为南岳旅游提质升级的配套基地，包括文化艺术街、 文化创意产业基地、 高品质的绿色度假公寓、 酒店会展中心及温泉度假中心等。</t>
  </si>
  <si>
    <t>完成土地招、拍、挂167亩；天子山南路目前道路路基路面、排水工程、综合管沟、桥梁均已完成，并已完成甩项验收；路灯工程、交通标志工程均已施工完成；万福路正在施工，... </t>
  </si>
  <si>
    <t>岳阳市湘阴县</t>
  </si>
  <si>
    <t>洋沙湖国际旅游度假区</t>
  </si>
  <si>
    <t>湖南顺天旅游投资开发有限公司</t>
  </si>
  <si>
    <t>见附件1</t>
  </si>
  <si>
    <t>一期建设期限为2011-2017年，主要建设项目范围内基础设施配套、欢乐水世界、渔窑小镇、悦榕湾住宅小区、湿地公园、生态体育运动公园、露亚房车营地、金鹰卡通亲子拓展基地、五彩花田、项目管理中心等、渔文化市集等项目，计划于2017年6月开园；项目二期的建设期限为2018-2020年，重点建设五星级艾美酒店、国际游艇俱乐部、国际会议中心、法国地中海俱乐部、水上训练中心、养老中心、欧式滨湖度假小镇、风情度假别墅群等项目。</t>
  </si>
  <si>
    <t>一是已基本完成项目范围内基础配套设施建设，主要包括5条道路（洞庭路、环湖南路、环湖西路、小镇至酒道路等）、7座桥梁（康桥、小镇内景观桥、小镇至酒店桥、棕榈北桥、棕榈南桥、周吉桥、团结桥）、2座景观塔、12公里岸线、围墙、综合管网、电力外线、东入口广场、北入口门楼，二是已竣工的项目。渔窑小镇（约13万平方）、悦榕湾（一、二期，约3万平方）的主体工程已基本完成，生态体育运动公园、接待中心、练习场及相关配套的绿化和景观工程等；三是正在施工建设的项目。欢乐水世界、湿地公园、项目管理中心、路亚房车营地、金鹰卡通亲子拓展基地、五彩花田、渔窑小镇与悦榕湾装饰工程。二期重点建设的五星级滨湖度假酒店、国际游艇俱乐部、养老中心、法国地中海俱乐部、水上训练中心、欧式滨湖度假小镇等项目，现已全面启动相关规划设计工作。</t>
  </si>
  <si>
    <t>完成项目内部分围墙、岸线、道路、景观绿化及欢乐水世界、湿地公园相关配套基础设施建设；完成渔窑小镇、悦榕湾一、二期主体、装饰及附属工程；完成项目管理中心部分基础、... </t>
  </si>
  <si>
    <t>约500000</t>
  </si>
  <si>
    <t>/</t>
  </si>
  <si>
    <t>公司股东以其他资产贷款投入项目建设，已支付利益约2200万</t>
  </si>
  <si>
    <t>公司股东以其他资产贷款投入，预计利息支出约3000万元</t>
  </si>
  <si>
    <t>岳阳市君山区</t>
  </si>
  <si>
    <t>洞庭湖博览园项目中的子项目——洞庭湖博物馆</t>
  </si>
  <si>
    <t>洞庭湖博物馆</t>
  </si>
  <si>
    <t>汨发改【2015】145号</t>
  </si>
  <si>
    <t>汨环评批【2015】16号</t>
  </si>
  <si>
    <t>新建</t>
  </si>
  <si>
    <t>洞庭湖博览园总占地面积18平方公里，以濠河湿地为中心打造岳阳旅游综合体，其中的首期项目洞庭湖博物馆包含综合馆、洞庭湖生态经济区规划展览馆、江豚馆、鸟类馆，主要展示洞庭湖的发展变迁、气候水温环境变化、综合治理、洞庭湖区的历史文化、风土人情、经济社会以发展，研究规划洞庭湖生态经济区未来规划发展，以此带动整个洞庭湖博览园区的开发建设，打造岳阳旅游综合体，推进岳阳旅游产业转型升级，加快“一极三宜”江湖名城建设。</t>
  </si>
  <si>
    <t>目前已于9月12日进入采购程序，11月22日与金城集团和中铁十八局联合体正成功签约</t>
  </si>
  <si>
    <t>已完成入馆大道的建设，各展馆的整层设计和招标工作正式启动。 </t>
  </si>
  <si>
    <t>岳阳市平江县</t>
  </si>
  <si>
    <t>天岳幕阜山国际度假旅游区</t>
  </si>
  <si>
    <t>岳阳市天岳幕阜山旅游开发有限公司</t>
  </si>
  <si>
    <t>平发改发〔2015〕228号</t>
  </si>
  <si>
    <t>平国土资预审〔2015〕108号</t>
  </si>
  <si>
    <t>平环预审字〔2015〕89号</t>
  </si>
  <si>
    <t>平城规〔2015〕8号、《平江县人民代表大会常务委员会审议专报第八期》、《平政函〔2015〕193号》</t>
  </si>
  <si>
    <t>2016年</t>
  </si>
  <si>
    <t>2018年</t>
  </si>
  <si>
    <t>1、高速公路至景区道路建设5.6㎞；2、游客集散中心及停车场15000㎡；3、索道6000m；4、景区森林生态游步道3㎞；5、景区道路铺装工程141333.34㎡；6、室外排污排水工程（铺设排污管道50㎞，新建景区雨水收集管网30㎞，新建保洁收集处理设施）；7、室外供电安装工程（户外落地式不锈钢动力配电柜的电源安装工程）；8、景区绿化工程绿化面积126333.34㎡；9、路灯安装、垃圾点等基础配套设施安装工程；10、辅助工程（含通讯设施、河道环境整治）。</t>
  </si>
  <si>
    <t>1、启动高速公路至游客服务中心旅游专线土地征收；2、启动游客集散中心及停车场土地征收工作；3、完成景区道路铺装工程约50000㎡；4、室外供电安装工程已完成部分线路升级改造及变压器安装工程；5、完成索道工程设计，启动设备国际采购和建设招标工作。</t>
  </si>
  <si>
    <t>山下游客服务中心、上山天岳大索道、南江互通至游客服务中心一级公路、上山四级公路、一峰尖核心观光区、老龙沟丛林探险、大山村野奢度假基地、平江创意农业示范园、老龙沟... </t>
  </si>
  <si>
    <t>常德市桃花源旅游管理区</t>
  </si>
  <si>
    <t>桃花源创5A“6+1”项目</t>
  </si>
  <si>
    <t>常德市文化旅游投资集团有限公司（其中桃花源古镇由重庆同元文化旅游开发有限公司投资40亿）</t>
  </si>
  <si>
    <t>秦谷：常桃经发【2015】55号；秦溪景观工程：常桃管经发【2015】50号；秦溪码头：常桃管经发【2015】51号；秦溪五名石游客接待中心：常桃管经发【2015】52号；桃花山桃源山：常桃管经发【2016】2号、3号、4号；五柳湖太极广场：常桃管经发【2015】73号；五柳小镇：常桃管经发【2015】75号：旅游路网：常发改工【2013】514号；常发改社〔2012〕126号</t>
  </si>
  <si>
    <t>秦谷：常环建【2016】32号；桃花山桃源山：常环建【2016】34号；五柳湖及太极广场：常环建【2016】33号；五柳小镇：常环建【2016】35号；旅游路网：常环建【2013年】98号</t>
  </si>
  <si>
    <t>扩建秦溪景观程、秦溪码头、秦溪五名石游客接待中心、秦谷、五柳小镇提质改造工程、五柳湖改造及太极广场新建工程、桃花山与桃源山提质改造工程、桃花源古镇及旅游路网建设</t>
  </si>
  <si>
    <t>秦溪、秦谷、五柳小镇、桃花山和桃源山已完成形象进度75%；桃花源古镇主大街已开街，正在进行次街建设；旅游路网完成工程总量的70%</t>
  </si>
  <si>
    <t>秦溪、秦谷、桃花山、桃源山、五柳湖及五柳小镇、桃花源古镇、实景剧场已完成总体形象进度的90%，主游客中心完成形象进度的70%。文化、商业等植入、运营等工作进行中 </t>
  </si>
  <si>
    <t>2014.9.25—2019.9.24</t>
  </si>
  <si>
    <t>娄底市新化县</t>
  </si>
  <si>
    <t>梅山古镇保护与建设</t>
  </si>
  <si>
    <t>新化县古城开发有限公司</t>
  </si>
  <si>
    <t>新发改【2015】53号、新发改【2015】191号</t>
  </si>
  <si>
    <t>新国土资源预审字【2015】年9号</t>
  </si>
  <si>
    <t>新环评【2015】39号、新环评【2015】105号</t>
  </si>
  <si>
    <t>新环评【2015】39号、建规[建]第Gj201518</t>
  </si>
  <si>
    <t>项目规划占地面积近160公顷，分保护核心区、中央水系景观、花山生态区三大板块。（一）古镇保护核心区。核心区面积约60公顷，即东正街、向东街与工农村部分，规划打造成美食、购物、赏古旅游区域；（二）花山生态区。占地80公顷，点打造全县游客服务与集散中心、水上乐园与星级宾馆、酒店服务区；（三）中央水系景观。规划打造成古镇文化欣赏、现代文化旅游和北塔公园游览区域。</t>
  </si>
  <si>
    <t xml:space="preserve">（一）青石板路铺装及综合管线入地。开挖核心区内1360米、总面积达13440平方米，石板路面综合管线入地工程共计完成青石板路面基础开挖及管槽建设总工程量的90%。
（二）资产归集成绩显著。已将528户租住直管公房的所有住户搬迁至核心保护区外，并对10家行政事业单位、花山湖等地产进行了资产归集工作和资产变性工作。
（三）启动私房征收工作。项目总共需征收房屋约600户，一期游客集散中心、停车场、道路组织需征收135户，现已完成评估工作，预计一期征收补偿费用1.3亿元（不包含特困补助等）。
（四）实施风貌改造示范工程。对不符合古镇整体风貌建设要求的砖混结构房屋进行了整体拆除，拆除面积约12695平方米。邀请苏州园林对圣德堂、诚园等两处古宅进行风貌改造示范工程，并逐步摸索出台风貌改造政策。
（五）加强文旅融合工作。已经聘请知名专家学者组成了古镇文化旅游产业挖掘工作组，并确定宗教文化、饮食文化、历史文化、毛板船码头文化、武医文化、名人文化六个专项课题，进行文化旅游资源挖掘。并正在积极引进著名的策划团队对文化旅游产业链条，运营进行开发。
（六）积极筹措资金。先后争取了棚户区改造及基础配套资金1.3亿元，国家债券资金1.1亿元，文化旅游特色产业资金0.4亿元，同时建设银行2亿元贷款也将于近期到位，累计争取各类资金近5亿元，完成投资7783万元。拟积极吸引战略投资者的加入，力争在今年12月底前进入省财政PPP项目管理库。
（七）二期精品水系工程正在启动。根据县政府安排，二期精品水系由古城公司管理实施，大城公司作为建设主体。由上海同济大学组成的专家组与北塔综合改造项目进行了整体规划无缝对接，资金筹促准备开工。
</t>
  </si>
  <si>
    <t>大码头风貌改造示范工程、向东街风貌改造工程扫尾，完成施工图编制,继续实施中央广场等基础配套设施建设。 </t>
  </si>
  <si>
    <t>正在审批</t>
  </si>
  <si>
    <t>喻树长</t>
  </si>
  <si>
    <t>郴州市苏仙区</t>
  </si>
  <si>
    <t>郴州飞天山旅游文化产业园</t>
  </si>
  <si>
    <t>顺峰投资实业公司</t>
  </si>
  <si>
    <t>进行景区开发和景区基础设施建设，将飞天山打造成国家级旅游度假区及优秀旅游目的地</t>
  </si>
  <si>
    <t>新引进的顺峰集团加大了基础设施的建设力度 </t>
  </si>
  <si>
    <t>郴州市永兴县</t>
  </si>
  <si>
    <t>湖南长鹿国际风情旅游度假区</t>
  </si>
  <si>
    <t>广东长鹿集团有限公司</t>
  </si>
  <si>
    <t>该项目分三期开发建设，总占地面积约为13万亩，规划建设50个旅游景区，200家主题酒店，建设大型生态有机农业基地。项目融合文创、旅创、农创等理念，荟萃好看、好玩、好吃等产品，叠加观光、体验、康体等业态，建成世界闻名的旅游休闲度假目的地。
第一期预计投资110亿元，建设6个旅游景区和6家主题酒店：楚南文化风情园景区、南岭文化风情园景区、野生动物园景区、花卉湿地景区、水世界景区、机动乐园景区；船屋酒店、马车酒店、火车酒店、水乡酒店、树屋酒店、军事酒店等，实现年接待能力1000万人次。</t>
  </si>
  <si>
    <t>完成土石方500余万方，完成征地6433亩，长鹿大道及支线配套工程完成60%的工程量。完成军事酒店147亩土地报批手续和3.8万亩林权纠错野外实地踏界。完成施工... </t>
  </si>
  <si>
    <t>郴州市
汝城县</t>
  </si>
  <si>
    <t>汝城县长安生态城旅游文化产业园</t>
  </si>
  <si>
    <t>郴州绿源生态旅游产业发展有限公司</t>
  </si>
  <si>
    <t>汝发改【2014】214号</t>
  </si>
  <si>
    <t>汝国用（2016）第0197号、汝国用（2016）第0198号</t>
  </si>
  <si>
    <t>郴环函【2016】78号</t>
  </si>
  <si>
    <t>建设用地规划许可证（编号：20160809016和编号：20160818019）</t>
  </si>
  <si>
    <t>2015年</t>
  </si>
  <si>
    <t>2025年</t>
  </si>
  <si>
    <t>该项目是一个集文化、养生、养老、避暑、度假、农业、体育等产业于一体的综合性旅游项目。项目总投资约35亿元，用地总量约13000亩，其中10000亩属于项目配套用地，用于建设公园、绿地以及其他的必要配套设施，3000亩属项目国有建设用地。项目拟分八大特色板块构建：滨湖风情区、文化交流区、茶谷博览区、有机农业区、溪谷养生区、山地村落区、山地运动区、创意田园区。</t>
  </si>
  <si>
    <t>前期立项、用地、规划、林业、环评手续已办好。项目一期建设暨景区广场建设全面开工，游客接待中心已封顶；悦莲广场、悦莲公园、绿源大道、核心景区滨河风光带已完成设计，其中悦莲广场建设完成70%，进项目区的和平路延伸段已完成。</t>
  </si>
  <si>
    <t>1、景区道路开挖1000米，硬化200米。 2、和平路与汝城大道互通动工建设。 3、完成和平路东段延伸段竣工验收。 ... </t>
  </si>
  <si>
    <t>8000 </t>
  </si>
  <si>
    <t>益阳市</t>
  </si>
  <si>
    <t>“一园两中心”休闲旅游PPP项目</t>
  </si>
  <si>
    <t>益阳市“一园两中心”建设SPV项目公司</t>
  </si>
  <si>
    <r>
      <rPr>
        <sz val="14"/>
        <rFont val="宋体"/>
        <charset val="134"/>
        <scheme val="minor"/>
      </rPr>
      <t>该项目包括梓山湖生态公园、市民文化中心、市民服务中心。项目规划范围为益阳大道以南，迎宾路以北，团圆路以西，龙洲路以东的区域，总面积</t>
    </r>
    <r>
      <rPr>
        <sz val="14"/>
        <rFont val="Times New Roman"/>
        <charset val="134"/>
      </rPr>
      <t>6202</t>
    </r>
    <r>
      <rPr>
        <sz val="14"/>
        <rFont val="方正仿宋简体"/>
        <charset val="134"/>
      </rPr>
      <t>亩，其中水域面积</t>
    </r>
    <r>
      <rPr>
        <sz val="14"/>
        <rFont val="Times New Roman"/>
        <charset val="134"/>
      </rPr>
      <t>1700</t>
    </r>
    <r>
      <rPr>
        <sz val="14"/>
        <rFont val="方正仿宋简体"/>
        <charset val="134"/>
      </rPr>
      <t>亩，陆地面积</t>
    </r>
    <r>
      <rPr>
        <sz val="14"/>
        <rFont val="Times New Roman"/>
        <charset val="134"/>
      </rPr>
      <t>4502</t>
    </r>
    <r>
      <rPr>
        <sz val="14"/>
        <rFont val="方正仿宋简体"/>
        <charset val="134"/>
      </rPr>
      <t>亩。市民文化中心位于梓山湖生态公园南端，迎宾路北侧，由博物馆、图书馆、规划展示馆、文化馆、科技馆、职工活动中心、青少年活动中心、妇女儿童活动中心、老年人活动中心（含老年大学）、市红十字会救护培训中心组成，建筑面积</t>
    </r>
    <r>
      <rPr>
        <sz val="14"/>
        <rFont val="Times New Roman"/>
        <charset val="134"/>
      </rPr>
      <t>6.5</t>
    </r>
    <r>
      <rPr>
        <sz val="14"/>
        <rFont val="方正仿宋简体"/>
        <charset val="134"/>
      </rPr>
      <t>万平方米</t>
    </r>
  </si>
  <si>
    <t>正在施工图设计</t>
  </si>
  <si>
    <t>2016.11-2019.11</t>
  </si>
  <si>
    <t>尚斌</t>
  </si>
  <si>
    <t>永州市零陵区</t>
  </si>
  <si>
    <t>“零陵古城”文化旅游综合保护开发项目</t>
  </si>
  <si>
    <t>伟光汇通文化旅游投资有限公司</t>
  </si>
  <si>
    <t>永发改投[2015]246号</t>
  </si>
  <si>
    <t>永国土资预审字[2015]26号</t>
  </si>
  <si>
    <t>永环管[2015]11号</t>
  </si>
  <si>
    <t/>
  </si>
  <si>
    <t>1、“零陵古城”景区合作开发管理项目主要是对柳子街历史保护街区和项目区内“八愚、八记”古遗址、柳子庙、朝阳石刻等相关文物古迹进行科学发掘、保护、修缮及潇湘水上旅游航线开发和利用。2、“零陵古城”新建项目总用地面积1480亩，其中供地面积1200亩，投资建设“零陵古城”仿古商业街、旅游综合服务配套设施和原住民生活展示与生活配套设施。</t>
  </si>
  <si>
    <t>目前已经完成了第一期工程征地拆迁；基本完成东风大桥南匝道道路建设；周边的桃江路、袁家渴路、西山路、旭日路、柳子街路和配套停车场等道路和设施正在进行征地拆迁工作。伟光汇通文化旅游投资有限公司完成第一期工程A地块土地摘牌；完成第一期工程A地块土地开挖掘和平整工作投资0.5亿元，基本完成河东、河西两个展厅建设。</t>
  </si>
  <si>
    <t>1、柳子街历史建筑修缮工程、愚溪河景观和潇水两岸滨江景观等规划设计工作。 2、完成征地448亩，签订拆迁协议个人115户、面积12500㎡，单位1个。配套道路... </t>
  </si>
  <si>
    <t>28900 </t>
  </si>
  <si>
    <t>38亿元</t>
  </si>
  <si>
    <t>26亿元</t>
  </si>
  <si>
    <t>6亿元</t>
  </si>
  <si>
    <t>10亿元</t>
  </si>
  <si>
    <t>2016.1-2041.1</t>
  </si>
  <si>
    <t>永州市宁远县</t>
  </si>
  <si>
    <t>宁远九嶷山旅游综合开发</t>
  </si>
  <si>
    <t>宁远县旅游建设投资有限公司</t>
  </si>
  <si>
    <t>分项目立项(宁发改[2015]55号）（宁发改[2015]78号）</t>
  </si>
  <si>
    <t>舜帝陵景区游客服务中心、碑林及园林建设、景区民居风貌改造、永福寺和玉琯岩及紫霞岩改造、景区旅游综合配套服务设施升级提质、三分石景区配套服务设施建设、母江河自然公园、青山尾景区、麻将故里开发、桃花岩景区、彭祖养生景区、翠微湖景区等。</t>
  </si>
  <si>
    <t>完成了舜帝陵碑林工程；基本完成了黄家大院住户搬迁和院内外整体修复工程；新建了娥皇峰观景台项目并投入使用；大型生态停车场、游客中心、3A级旅游厕所等工程预计今年可基本完工；景区内循环道路已开工建设；其它新、改建项目正进行招投标；三分石景区完成祭天台建设，新建寻龙谷景区并对游客开放；麻将故里（下灌旅游片区）下已做好规划，游客集散中心完成征地工作；灌溪学校已基本完工，灌溪大道完成2公里路面及绿化；祭舜大道正在进行设计。</t>
  </si>
  <si>
    <t>游客中心外墙及屋面防水等，防洪沟土石方及部分地板硬化，乔木、灌木的采购；环山公路土石方施工，入口桥梁处开挖；九三公路连接线施工便道及排水管涵和路基挡土墙护砌、路... </t>
  </si>
  <si>
    <t>2015.12—2031.12</t>
  </si>
  <si>
    <r>
      <rPr>
        <sz val="14"/>
        <color indexed="8"/>
        <rFont val="宋体"/>
        <charset val="134"/>
        <scheme val="minor"/>
      </rPr>
      <t>张家界市永定区</t>
    </r>
  </si>
  <si>
    <t>天门山旅游产业园区项目</t>
  </si>
  <si>
    <r>
      <rPr>
        <sz val="14"/>
        <color indexed="8"/>
        <rFont val="宋体"/>
        <charset val="134"/>
        <scheme val="minor"/>
      </rPr>
      <t>张家界天门山先导区管委会</t>
    </r>
  </si>
  <si>
    <r>
      <rPr>
        <sz val="14"/>
        <color indexed="8"/>
        <rFont val="宋体"/>
        <charset val="134"/>
        <scheme val="minor"/>
      </rPr>
      <t>包括长邢大公路、垃圾处理、污水处理、给排水、公共通讯等基础设施，新建七星山猎场、运动球场、丁家界农耕文化村商务设施，天门山景区基础设施和服务设施完善，大坪高端度假区、天门仙境国际旅游度假区、中国鬼谷城、仙人溪沟谷休闲文化中心、老道湾旅游度假村等。</t>
    </r>
  </si>
  <si>
    <t>重新进行了规划设计，开始河道治理、公路路面及河道改造</t>
  </si>
  <si>
    <t>杨光荣副省长联点项目</t>
  </si>
  <si>
    <t>张家界市永定区</t>
  </si>
  <si>
    <t>大庸古城项目</t>
  </si>
  <si>
    <t>张家界大庸古城发展有限公司</t>
  </si>
  <si>
    <t>张发改投资[2016]52号</t>
  </si>
  <si>
    <t>张国土资函[2016]19号</t>
  </si>
  <si>
    <t>张环审[2016]53号</t>
  </si>
  <si>
    <t>建规[地]字 第SY201606011号</t>
  </si>
  <si>
    <t>2016年
6月21日</t>
  </si>
  <si>
    <t>2018
年
10月1日</t>
  </si>
  <si>
    <t xml:space="preserve">项目规划占地面积213.24亩，总建筑面积17.3万平方米（不含地下停车空间16.07万平方米），主要建设文昌阁、民俗街、美食街、5D观影官、古城墙公园、三元宫等。     
</t>
  </si>
  <si>
    <t>项目已于2016年6月底开工建设，截止目前完成施工管理板房安装2700平方米；完成全封闭施工围挡2500米；完成临时施工道路1100米；1、2、3号地库土方量共计65万立方米，已开挖转运约29万立方米；地库支护灌注桩共计864根，已完成670根；地库支护旋喷桩（止水帷幕）共计1730根，已完成844根；完成冠梁850米，完成锚索160根。</t>
  </si>
  <si>
    <t xml:space="preserve"> 正在进行土方开挖与人工挖孔桩施工</t>
  </si>
  <si>
    <t xml:space="preserve">100769
</t>
  </si>
  <si>
    <t>湘西州花垣县　</t>
  </si>
  <si>
    <t>花垣县十八洞等乡村旅游基础设施建设项目　</t>
  </si>
  <si>
    <t>花垣县苗疆旅游开发有限公司　</t>
  </si>
  <si>
    <t>花发改[2016]244号　</t>
  </si>
  <si>
    <t>花国土资发[2016]56号</t>
  </si>
  <si>
    <t>正在办理之中　</t>
  </si>
  <si>
    <t>花规预审[2016]41号　</t>
  </si>
  <si>
    <t>新建　</t>
  </si>
  <si>
    <t>（一）十八洞片区游客服务中心（含精准扶贫基地）、停车场、十八洞教育实践基地、苗族文化展示中心11518平米，村内游步道、悬崖索道39千米；民房改造747户；旅游公路13.37千米，峡谷民俗街10000平米、风情鸳鸯谷及节庆活动4300平米，公路沿线花花海及环卫设施；（二）九龙山片区观瀑游道、栈道13.3千米，旅游公路13千米，民居改造416户，古道恢复2千米，游客服务中心、停车场15000平米；（三）古苗河国家湿地公园片区旅游公路5千米，游客服务中心、停车场32500平米，环湖旅游配套设施10千米、裤衩景观桥5座、健身绿道10千米及核心区民居改造100栋。</t>
  </si>
  <si>
    <t>　完成十八洞村可研报告国土、规划、立项等前期工作，完成栈道游步道、停车场等工程。</t>
  </si>
  <si>
    <t>签约6个亿，完成民居改造50户;征地20亩，完成电网改造，当戎.飞虫.竹子、梨子等苗寨提质改造图纸完成。游客服务中心、停车场三通一平完成。 </t>
  </si>
  <si>
    <t>2017年6月-2035年6月　</t>
  </si>
  <si>
    <t>湘西州凤凰县　</t>
  </si>
  <si>
    <t>凤凰古城旅游保护设施建设目　</t>
  </si>
  <si>
    <t>凤凰县展凤投资有限责任公司　</t>
  </si>
  <si>
    <t>旅游服务中心、生态停车场、接驳车站、民俗产品展示、休闲娱乐、商业门面等　</t>
  </si>
  <si>
    <t>第1季度	 1.完成G209吉首至凤凰段道路改造。2.铜仁凤凰机场新航站楼已经建成，目前机场已开通国内航线17 条。3.实施了县城入城口道路提质改造工程。4.环线公路</t>
  </si>
  <si>
    <t>2015年10月——2018年10月</t>
  </si>
  <si>
    <t>湘西州永顺县</t>
  </si>
  <si>
    <t>老司城世界文化遗产公园　</t>
  </si>
  <si>
    <t>老司城开发经营公司　</t>
  </si>
  <si>
    <t>湘发改社会〔2013〕1310号</t>
  </si>
  <si>
    <t>湘建景函〔2013〕89号　</t>
  </si>
  <si>
    <t>湘环评函〔2012〕40号　</t>
  </si>
  <si>
    <t>湘文物保〔2012〕46号　</t>
  </si>
  <si>
    <t>续建　</t>
  </si>
  <si>
    <t>遗址挖掘、保护展示，旅游基础设施和配套服务设施建设</t>
  </si>
  <si>
    <t>启动实施了文物本体保护、基础设施和配套设施建设　</t>
  </si>
  <si>
    <t>暂无</t>
  </si>
  <si>
    <t>十三五期间投资250000万元　</t>
  </si>
  <si>
    <t>招商引资75000　</t>
  </si>
  <si>
    <t>2014.5——2026.5　</t>
  </si>
  <si>
    <t>邵阳市武冈市</t>
  </si>
  <si>
    <t>武冈古城保护与旅游开发暨云山旅游区建设项目</t>
  </si>
  <si>
    <t>武冈市古王城建设开发有限公司、云山国家森林公园管理处</t>
  </si>
  <si>
    <t xml:space="preserve">武发改发【2012】41号
武发改发【2012】42号
武发改发【2015】272号
武发改发【2015】28号
武发改发【2015】282号
武发改审批【2016】159号
武发改发【2016】94号
</t>
  </si>
  <si>
    <t>武国土资审字【2015】37号、武国土资审字【2016】14号</t>
  </si>
  <si>
    <t>邵市环评【2013】114号
武环审【2015】48号、武环监【2016】10号</t>
  </si>
  <si>
    <t>武冈市住房和城乡建设局关于西直街建筑修缮工程建设工程规划许可证，编号：1310046；武规函【2016】9号</t>
  </si>
  <si>
    <t>分为三大片区：古王城片区，主要实施西直街、都梁路历史文化街景整治、都梁河整治以及古城区重点院落、文保单位的修缮整治；旱西门外片区，主要建设历史文化中心（博物馆）、复古新城、游客接待中心、停车场等旅游公共设施建设；资江南岸片区，主要建设资江沿河风光带。云山项目逐步建设以“云山仙境”为主题，以立体观光为特色的，集观光游览、文化体验、户外运动、养生度假于一体的森林主题旅游景区，</t>
  </si>
  <si>
    <t>完成《武冈市古城区保护与整治规划》、《武冈古王城旅游发展规划》等系列规划的编制工作。完成西直街历史文化街区的房屋修缮改造；完成同春档、龚家院子、张家院子等重点院落整体修缮；完成穿城河河道疏浚、引水增流、防洪堤建设、房屋修缮改造及部分游步道建设；完成宣恩门至宣风楼段的古城墙修复，修复宣风楼城楼；完成全国重点文物保护单位中山堂、李明灏故居的整体修缮；正在推进西直街至穿城河游览通道建设、古城西片区（旱西门外片区）古城墙的保护修缮工程和古城西片区开发建设、资江两岸风光带建设，启动武冈博物馆的建设。云山景区4A创建已全面铺开，云山旅游基础设施建设正加速推进，2017年前将完成建设云山综合服务中心、内外交通、景区游览体系、景区卫生体系、邮电体系等基础配套设施，争取2018年完成创建国家4A景区。</t>
  </si>
  <si>
    <t>武冈历史文化中心项目正在建设。云山游客服务中心建设、伴山检票中心建设、五里庵景区建设、伴山门票点至玉泉桥游步道及沿线景观改造、4A标识标牌制作、景区道路改造、伴... </t>
  </si>
  <si>
    <t>3500 </t>
  </si>
  <si>
    <t>2015.10-2033.10</t>
  </si>
  <si>
    <t>邵阳市绥宁县</t>
  </si>
  <si>
    <t>黄桑景区原生态旅游开发一期工程基础设施建设等项目</t>
  </si>
  <si>
    <t>湖南上堡古国生态旅游开发有限公司</t>
  </si>
  <si>
    <t>绥发改综[2015]19号\绥发改综[2016]11号</t>
  </si>
  <si>
    <t>绥国土资预字[2015]15号\绥国土预审字[2016]74号</t>
  </si>
  <si>
    <t>绥环评字[2015]33号、绥安监环保函[2016]49号</t>
  </si>
  <si>
    <t>建规[选]字第[2015]9号\建规[地]字第[2016]1号\建规[建]字第[2016]6号\绥规函[2016]22号</t>
  </si>
  <si>
    <t>5个游客服务中心，5个民族村寨修复，4条旅游公路改造，4条游步道，10公里河道治理，5公里水上栈道，12个旅游厕所，7五号特工态停车场，1个35KV变电站和100公里供电线路改造，景区水厂和供水管网，景区付费通潜水处理工程，智慧旅游系统，温泉养生酒店，山地休闲酒店，黄桑风情街，黄桑剧场，低空飞行观光，高山滑雪场，6个汽车营地和露营基地，景点提质改造，养生养老中心等。</t>
  </si>
  <si>
    <t>已取得320亩建设用地使用权，其他用地的征地拆迁和报批有序开展，完成景区控制和13个地块修规，16个项目的方案设计，其中8个完成施工图设计；一级游客服务中心等6个项目开工建设，其中 2条旅游公路改造已基本竣工；开元黄桑温泉养生酒店6个项目正在进行工程招标，招标工程预算造价6.65亿元。</t>
  </si>
  <si>
    <t>规划、征地已完成。正在建设。 </t>
  </si>
  <si>
    <t>怀化市溆浦县</t>
  </si>
  <si>
    <t>溆浦县雪峰山森林休闲小镇建设项目</t>
  </si>
  <si>
    <t>湖南雪峰山生态文化旅游有有限责任公司</t>
  </si>
  <si>
    <t>项目景区用地面积115.1公顷，建筑占地面积88554平方米，总建筑面积430993平方米，容积率1.4，建筑密度28.7%。项目建设开发期限为3-5年，分五期开发实施。一期开发为：1、河道冶理和岸线整理（不包括景观坝工程），2、过境街和老街的风貌整饬，3、主要道路市政建设，4、安滨水商业街区建设，5、安置新村建设，6、农贸市场异地建设；二期开发为：管理服务区整体配套建设；三期开发为：1、五佛山整体风貌和高级度假酒店建设，2、养老休闲区建设；四期开发为：1、民俗民宿区的整改和建设，2、吊脚楼建筑群建设，3、民俗村整体建设；五期开发为：文创产业区的开发。根据项目建设和市场需求进行产品定位和分组团逐步开发，对接北面街区</t>
  </si>
  <si>
    <t>1、防洪大堤内征地 </t>
  </si>
  <si>
    <t>怀化市洪江区</t>
  </si>
  <si>
    <t>洪江古商城文化旅游区开发项目</t>
  </si>
  <si>
    <t>湖南洪江古商城文化旅游产业投资股份有限公司</t>
  </si>
  <si>
    <t>洪区发改【2014】63号、洪区发改【2014】62号</t>
  </si>
  <si>
    <t>建规【地】字0074540号、建规【地】字0074539号</t>
  </si>
  <si>
    <t>洪区环字【2014】34号、洪区环字【2014】35号</t>
  </si>
  <si>
    <t>建规【建】字第0054062号、建规【建】字第0054061号</t>
  </si>
  <si>
    <t>2020年</t>
  </si>
  <si>
    <t>本项目建设范围包括古商城景区和古商城延伸拓展区两大区块：1、古商城景区：实施古商城景区环境风貌整治、古商城窨子屋和居民建筑的修缮改造、景区亮化、旅游停车场、旅游公厕等项目，实施古会馆、码头、商行、油号等古建筑系统性完整性恢复工程，将古商城景区域打造成集景区运营、公共设施、餐饮、民宿、购物、娱乐为一体的高品质旅游区。2、古商城延伸拓展区：实施大型游客集散中心、停车场、水映洪江演艺中心和古城休闲景区建设工程，实施风情码头、民宿、主题客栈、基础设施建设等。</t>
  </si>
  <si>
    <t>基本完成了洪江古商城完整性恢复工程一期近10万平方米绝大部分房屋征收工作，并实施了游客接待中心（“洪江1915”）、大湾塘生态停车场、景区内13处景点维修改造及旅游公厕改建新建；完善景区标识系统；12栋国保建筑的维修；古商城拆迁安置区安置房一期等项目建设。</t>
  </si>
  <si>
    <t>项目1-2月份完成投资1251万元，完成年度投资计划的4.17%，其中沅江路征拆451万元，工程建设800万元，具体如下： （一）沅江路征拆工作 ... </t>
  </si>
  <si>
    <t>2014年12月-2025年12月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</si>
</sst>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67">
    <font>
      <sz val="12"/>
      <name val="宋体"/>
      <charset val="134"/>
    </font>
    <font>
      <sz val="8"/>
      <name val="仿宋_GB2312"/>
      <charset val="134"/>
    </font>
    <font>
      <sz val="10"/>
      <name val="仿宋_GB2312"/>
      <charset val="134"/>
    </font>
    <font>
      <b/>
      <sz val="28"/>
      <name val="宋体"/>
      <charset val="134"/>
    </font>
    <font>
      <sz val="14"/>
      <name val="仿宋_GB2312"/>
      <charset val="134"/>
    </font>
    <font>
      <sz val="14"/>
      <name val="宋体"/>
      <charset val="134"/>
      <scheme val="minor"/>
    </font>
    <font>
      <sz val="14"/>
      <name val="宋体"/>
      <charset val="134"/>
    </font>
    <font>
      <sz val="14"/>
      <name val="仿宋"/>
      <charset val="134"/>
    </font>
    <font>
      <sz val="9"/>
      <name val="仿宋_GB2312"/>
      <charset val="134"/>
    </font>
    <font>
      <sz val="8"/>
      <name val="宋体"/>
      <charset val="134"/>
      <scheme val="minor"/>
    </font>
    <font>
      <sz val="8"/>
      <name val="宋体"/>
      <charset val="134"/>
    </font>
    <font>
      <sz val="11"/>
      <name val="仿宋_GB2312"/>
      <charset val="134"/>
    </font>
    <font>
      <sz val="11"/>
      <color indexed="62"/>
      <name val="宋体"/>
      <charset val="134"/>
    </font>
    <font>
      <sz val="11"/>
      <color indexed="8"/>
      <name val="宋体"/>
      <charset val="134"/>
    </font>
    <font>
      <sz val="11"/>
      <color theme="1"/>
      <name val="宋体"/>
      <charset val="0"/>
      <scheme val="minor"/>
    </font>
    <font>
      <sz val="11"/>
      <color indexed="9"/>
      <name val="宋体"/>
      <charset val="134"/>
    </font>
    <font>
      <sz val="11"/>
      <color rgb="FF9C6500"/>
      <name val="宋体"/>
      <charset val="134"/>
    </font>
    <font>
      <sz val="10"/>
      <name val="Geneva"/>
      <charset val="134"/>
    </font>
    <font>
      <sz val="11"/>
      <color rgb="FFFA7D00"/>
      <name val="宋体"/>
      <charset val="134"/>
    </font>
    <font>
      <b/>
      <sz val="11"/>
      <color indexed="56"/>
      <name val="宋体"/>
      <charset val="134"/>
    </font>
    <font>
      <b/>
      <sz val="11"/>
      <color rgb="FF1F4A7E"/>
      <name val="宋体"/>
      <charset val="134"/>
    </font>
    <font>
      <b/>
      <sz val="11"/>
      <color indexed="63"/>
      <name val="宋体"/>
      <charset val="134"/>
    </font>
    <font>
      <b/>
      <sz val="15"/>
      <color theme="3"/>
      <name val="宋体"/>
      <charset val="134"/>
      <scheme val="minor"/>
    </font>
    <font>
      <sz val="11"/>
      <color indexed="20"/>
      <name val="宋体"/>
      <charset val="134"/>
    </font>
    <font>
      <b/>
      <sz val="11"/>
      <color indexed="9"/>
      <name val="宋体"/>
      <charset val="134"/>
    </font>
    <font>
      <sz val="11"/>
      <color rgb="FF9C0006"/>
      <name val="宋体"/>
      <charset val="134"/>
    </font>
    <font>
      <b/>
      <sz val="11"/>
      <color indexed="52"/>
      <name val="宋体"/>
      <charset val="134"/>
    </font>
    <font>
      <b/>
      <sz val="11"/>
      <color rgb="FF3F3F76"/>
      <name val="宋体"/>
      <charset val="134"/>
    </font>
    <font>
      <sz val="10"/>
      <name val="Helv"/>
      <charset val="134"/>
    </font>
    <font>
      <sz val="11"/>
      <color indexed="52"/>
      <name val="宋体"/>
      <charset val="134"/>
    </font>
    <font>
      <sz val="11"/>
      <color rgb="FF3F3F3F"/>
      <name val="宋体"/>
      <charset val="134"/>
    </font>
    <font>
      <b/>
      <sz val="11"/>
      <color indexed="8"/>
      <name val="宋体"/>
      <charset val="134"/>
    </font>
    <font>
      <b/>
      <sz val="15"/>
      <color indexed="56"/>
      <name val="宋体"/>
      <charset val="134"/>
    </font>
    <font>
      <sz val="11"/>
      <color indexed="60"/>
      <name val="宋体"/>
      <charset val="134"/>
    </font>
    <font>
      <sz val="11"/>
      <color indexed="17"/>
      <name val="宋体"/>
      <charset val="134"/>
    </font>
    <font>
      <i/>
      <sz val="11"/>
      <color indexed="23"/>
      <name val="宋体"/>
      <charset val="134"/>
    </font>
    <font>
      <b/>
      <sz val="11"/>
      <color rgb="FFFFFFFF"/>
      <name val="宋体"/>
      <charset val="0"/>
      <scheme val="minor"/>
    </font>
    <font>
      <sz val="12"/>
      <name val="Times New Roman"/>
      <charset val="134"/>
    </font>
    <font>
      <b/>
      <sz val="18"/>
      <color indexed="56"/>
      <name val="宋体"/>
      <charset val="134"/>
    </font>
    <font>
      <b/>
      <sz val="13"/>
      <color indexed="56"/>
      <name val="宋体"/>
      <charset val="134"/>
    </font>
    <font>
      <sz val="11"/>
      <color theme="1"/>
      <name val="宋体"/>
      <charset val="134"/>
      <scheme val="minor"/>
    </font>
    <font>
      <sz val="11"/>
      <color theme="0"/>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sz val="11"/>
      <color indexed="10"/>
      <name val="宋体"/>
      <charset val="134"/>
    </font>
    <font>
      <b/>
      <sz val="11"/>
      <color theme="3"/>
      <name val="宋体"/>
      <charset val="134"/>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8"/>
      <color rgb="FF1F4A7E"/>
      <name val="宋体"/>
      <charset val="134"/>
    </font>
    <font>
      <u/>
      <sz val="11"/>
      <color rgb="FF800080"/>
      <name val="宋体"/>
      <charset val="0"/>
      <scheme val="minor"/>
    </font>
    <font>
      <b/>
      <sz val="15"/>
      <color rgb="FF1F4A7E"/>
      <name val="宋体"/>
      <charset val="134"/>
    </font>
    <font>
      <sz val="11"/>
      <color rgb="FFFA7D00"/>
      <name val="宋体"/>
      <charset val="0"/>
      <scheme val="minor"/>
    </font>
    <font>
      <b/>
      <sz val="13"/>
      <color rgb="FF1F4A7E"/>
      <name val="宋体"/>
      <charset val="134"/>
    </font>
    <font>
      <sz val="11"/>
      <color rgb="FF00610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sz val="10"/>
      <name val="Arial"/>
      <charset val="134"/>
    </font>
    <font>
      <sz val="12"/>
      <color rgb="FFFA7D00"/>
      <name val="宋体"/>
      <charset val="134"/>
    </font>
    <font>
      <sz val="14"/>
      <color indexed="8"/>
      <name val="宋体"/>
      <charset val="134"/>
      <scheme val="minor"/>
    </font>
    <font>
      <sz val="12"/>
      <name val="??_GB2312"/>
      <charset val="134"/>
    </font>
    <font>
      <sz val="14"/>
      <name val="Times New Roman"/>
      <charset val="134"/>
    </font>
    <font>
      <sz val="14"/>
      <name val="方正仿宋简体"/>
      <charset val="134"/>
    </font>
  </fonts>
  <fills count="78">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theme="8" tint="0.799981688894314"/>
        <bgColor indexed="64"/>
      </patternFill>
    </fill>
    <fill>
      <patternFill patternType="solid">
        <fgColor indexed="57"/>
        <bgColor indexed="64"/>
      </patternFill>
    </fill>
    <fill>
      <patternFill patternType="solid">
        <fgColor rgb="FF7E62A1"/>
        <bgColor indexed="64"/>
      </patternFill>
    </fill>
    <fill>
      <patternFill patternType="solid">
        <fgColor indexed="62"/>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27"/>
        <bgColor indexed="64"/>
      </patternFill>
    </fill>
    <fill>
      <patternFill patternType="solid">
        <fgColor indexed="51"/>
        <bgColor indexed="64"/>
      </patternFill>
    </fill>
    <fill>
      <patternFill patternType="solid">
        <fgColor indexed="11"/>
        <bgColor indexed="64"/>
      </patternFill>
    </fill>
    <fill>
      <patternFill patternType="solid">
        <fgColor rgb="FFD6E3BC"/>
        <bgColor indexed="64"/>
      </patternFill>
    </fill>
    <fill>
      <patternFill patternType="solid">
        <fgColor indexed="22"/>
        <bgColor indexed="64"/>
      </patternFill>
    </fill>
    <fill>
      <patternFill patternType="solid">
        <fgColor indexed="31"/>
        <bgColor indexed="64"/>
      </patternFill>
    </fill>
    <fill>
      <patternFill patternType="solid">
        <fgColor rgb="FFDCE5F1"/>
        <bgColor indexed="64"/>
      </patternFill>
    </fill>
    <fill>
      <patternFill patternType="solid">
        <fgColor theme="4" tint="0.599993896298105"/>
        <bgColor indexed="64"/>
      </patternFill>
    </fill>
    <fill>
      <patternFill patternType="solid">
        <fgColor indexed="45"/>
        <bgColor indexed="64"/>
      </patternFill>
    </fill>
    <fill>
      <patternFill patternType="solid">
        <fgColor indexed="42"/>
        <bgColor indexed="64"/>
      </patternFill>
    </fill>
    <fill>
      <patternFill patternType="solid">
        <fgColor rgb="FFE5DFEC"/>
        <bgColor indexed="64"/>
      </patternFill>
    </fill>
    <fill>
      <patternFill patternType="solid">
        <fgColor rgb="FFFBD4B4"/>
        <bgColor indexed="64"/>
      </patternFill>
    </fill>
    <fill>
      <patternFill patternType="solid">
        <fgColor indexed="55"/>
        <bgColor indexed="64"/>
      </patternFill>
    </fill>
    <fill>
      <patternFill patternType="solid">
        <fgColor rgb="FFFFC7CE"/>
        <bgColor indexed="64"/>
      </patternFill>
    </fill>
    <fill>
      <patternFill patternType="solid">
        <fgColor rgb="FFDBEEF3"/>
        <bgColor indexed="64"/>
      </patternFill>
    </fill>
    <fill>
      <patternFill patternType="solid">
        <fgColor indexed="30"/>
        <bgColor indexed="64"/>
      </patternFill>
    </fill>
    <fill>
      <patternFill patternType="solid">
        <fgColor rgb="FFF2F2F2"/>
        <bgColor indexed="64"/>
      </patternFill>
    </fill>
    <fill>
      <patternFill patternType="solid">
        <fgColor indexed="52"/>
        <bgColor indexed="64"/>
      </patternFill>
    </fill>
    <fill>
      <patternFill patternType="solid">
        <fgColor indexed="10"/>
        <bgColor indexed="64"/>
      </patternFill>
    </fill>
    <fill>
      <patternFill patternType="solid">
        <fgColor indexed="43"/>
        <bgColor indexed="64"/>
      </patternFill>
    </fill>
    <fill>
      <patternFill patternType="solid">
        <fgColor indexed="26"/>
        <bgColor indexed="64"/>
      </patternFill>
    </fill>
    <fill>
      <patternFill patternType="solid">
        <fgColor indexed="53"/>
        <bgColor indexed="64"/>
      </patternFill>
    </fill>
    <fill>
      <patternFill patternType="solid">
        <fgColor rgb="FFF79544"/>
        <bgColor indexed="64"/>
      </patternFill>
    </fill>
    <fill>
      <patternFill patternType="solid">
        <fgColor theme="9" tint="0.799981688894314"/>
        <bgColor indexed="64"/>
      </patternFill>
    </fill>
    <fill>
      <patternFill patternType="solid">
        <fgColor indexed="44"/>
        <bgColor indexed="64"/>
      </patternFill>
    </fill>
    <fill>
      <patternFill patternType="solid">
        <fgColor rgb="FFA5A5A5"/>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rgb="FFFFCC99"/>
        <bgColor indexed="64"/>
      </patternFill>
    </fill>
    <fill>
      <patternFill patternType="solid">
        <fgColor rgb="FFCBC0D9"/>
        <bgColor indexed="64"/>
      </patternFill>
    </fill>
    <fill>
      <patternFill patternType="solid">
        <fgColor rgb="FFB2A1C6"/>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B9CCE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96B3D7"/>
        <bgColor indexed="64"/>
      </patternFill>
    </fill>
    <fill>
      <patternFill patternType="solid">
        <fgColor rgb="FFC2D69B"/>
        <bgColor indexed="64"/>
      </patternFill>
    </fill>
    <fill>
      <patternFill patternType="solid">
        <fgColor rgb="FF94CDDD"/>
        <bgColor indexed="64"/>
      </patternFill>
    </fill>
    <fill>
      <patternFill patternType="solid">
        <fgColor rgb="FFEAF1DD"/>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DE9D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9ABA58"/>
        <bgColor indexed="64"/>
      </patternFill>
    </fill>
    <fill>
      <patternFill patternType="solid">
        <fgColor theme="6" tint="0.799981688894314"/>
        <bgColor indexed="64"/>
      </patternFill>
    </fill>
    <fill>
      <patternFill patternType="solid">
        <fgColor rgb="FFC0514D"/>
        <bgColor indexed="64"/>
      </patternFill>
    </fill>
    <fill>
      <patternFill patternType="solid">
        <fgColor rgb="FFF2DCDB"/>
        <bgColor indexed="64"/>
      </patternFill>
    </fill>
    <fill>
      <patternFill patternType="solid">
        <fgColor rgb="FF4CACC6"/>
        <bgColor indexed="64"/>
      </patternFill>
    </fill>
    <fill>
      <patternFill patternType="solid">
        <fgColor theme="5"/>
        <bgColor indexed="64"/>
      </patternFill>
    </fill>
    <fill>
      <patternFill patternType="solid">
        <fgColor rgb="FFE6B9B8"/>
        <bgColor indexed="64"/>
      </patternFill>
    </fill>
    <fill>
      <patternFill patternType="solid">
        <fgColor theme="7"/>
        <bgColor indexed="64"/>
      </patternFill>
    </fill>
    <fill>
      <patternFill patternType="solid">
        <fgColor theme="7" tint="0.399975585192419"/>
        <bgColor indexed="64"/>
      </patternFill>
    </fill>
    <fill>
      <patternFill patternType="solid">
        <fgColor theme="4"/>
        <bgColor indexed="64"/>
      </patternFill>
    </fill>
    <fill>
      <patternFill patternType="solid">
        <fgColor rgb="FFFFFFCC"/>
        <bgColor indexed="64"/>
      </patternFill>
    </fill>
    <fill>
      <patternFill patternType="solid">
        <fgColor rgb="FFFABF8F"/>
        <bgColor indexed="64"/>
      </patternFill>
    </fill>
    <fill>
      <patternFill patternType="solid">
        <fgColor theme="7" tint="0.599993896298105"/>
        <bgColor indexed="64"/>
      </patternFill>
    </fill>
    <fill>
      <patternFill patternType="solid">
        <fgColor rgb="FFD99694"/>
        <bgColor indexed="64"/>
      </patternFill>
    </fill>
    <fill>
      <patternFill patternType="solid">
        <fgColor theme="4" tint="0.399975585192419"/>
        <bgColor indexed="64"/>
      </patternFill>
    </fill>
    <fill>
      <patternFill patternType="solid">
        <fgColor rgb="FFB7DDE8"/>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rgb="FF96B3D7"/>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double">
        <color rgb="FFFF8001"/>
      </bottom>
      <diagonal/>
    </border>
    <border>
      <left/>
      <right/>
      <top/>
      <bottom style="thick">
        <color rgb="FFA8C0D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71">
    <xf numFmtId="0" fontId="0" fillId="0" borderId="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13" fillId="0" borderId="0"/>
    <xf numFmtId="0" fontId="13" fillId="0" borderId="0">
      <alignment vertical="center"/>
    </xf>
    <xf numFmtId="0" fontId="13" fillId="0" borderId="0"/>
    <xf numFmtId="0" fontId="0" fillId="0" borderId="0">
      <alignment vertical="center"/>
    </xf>
    <xf numFmtId="0" fontId="13" fillId="0" borderId="0">
      <alignment vertical="center"/>
    </xf>
    <xf numFmtId="0" fontId="0" fillId="0" borderId="0">
      <alignment vertical="center"/>
    </xf>
    <xf numFmtId="0" fontId="0" fillId="0" borderId="0"/>
    <xf numFmtId="0" fontId="0" fillId="0" borderId="0"/>
    <xf numFmtId="0" fontId="16" fillId="26" borderId="0" applyNumberFormat="0" applyBorder="0" applyAlignment="0" applyProtection="0">
      <alignment vertical="center"/>
    </xf>
    <xf numFmtId="0" fontId="13" fillId="0" borderId="0">
      <alignment vertical="center"/>
    </xf>
    <xf numFmtId="0" fontId="0" fillId="0" borderId="0">
      <alignment vertical="center"/>
    </xf>
    <xf numFmtId="0" fontId="15" fillId="29"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0" fillId="0" borderId="0"/>
    <xf numFmtId="0" fontId="13" fillId="0" borderId="0"/>
    <xf numFmtId="0" fontId="0" fillId="0" borderId="0">
      <alignment vertical="center"/>
    </xf>
    <xf numFmtId="0" fontId="13" fillId="0" borderId="0"/>
    <xf numFmtId="0" fontId="0" fillId="0" borderId="0"/>
    <xf numFmtId="0" fontId="0" fillId="0" borderId="0"/>
    <xf numFmtId="0" fontId="0" fillId="0" borderId="0">
      <alignment vertical="center"/>
    </xf>
    <xf numFmtId="0" fontId="0" fillId="0" borderId="0">
      <alignment vertical="center"/>
    </xf>
    <xf numFmtId="0" fontId="15" fillId="2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lignment vertical="center"/>
    </xf>
    <xf numFmtId="0" fontId="0" fillId="0" borderId="0">
      <alignment vertical="center"/>
    </xf>
    <xf numFmtId="0" fontId="26" fillId="15" borderId="2" applyNumberFormat="0" applyAlignment="0" applyProtection="0">
      <alignment vertical="center"/>
    </xf>
    <xf numFmtId="0" fontId="13" fillId="0" borderId="0">
      <alignment vertical="center"/>
    </xf>
    <xf numFmtId="0" fontId="0" fillId="0" borderId="0">
      <alignment vertical="center"/>
    </xf>
    <xf numFmtId="0" fontId="26" fillId="15" borderId="2" applyNumberFormat="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3" fillId="0" borderId="0">
      <alignment vertical="center"/>
    </xf>
    <xf numFmtId="0" fontId="15" fillId="43"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40" fillId="0" borderId="0">
      <alignment vertical="center"/>
    </xf>
    <xf numFmtId="0" fontId="15" fillId="7" borderId="0" applyNumberFormat="0" applyBorder="0" applyAlignment="0" applyProtection="0">
      <alignment vertical="center"/>
    </xf>
    <xf numFmtId="0" fontId="40"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13" fillId="0" borderId="0">
      <alignment vertical="center"/>
    </xf>
    <xf numFmtId="0" fontId="0" fillId="0" borderId="0">
      <alignment vertical="center"/>
    </xf>
    <xf numFmtId="0" fontId="31" fillId="0" borderId="9" applyNumberFormat="0" applyFill="0" applyAlignment="0" applyProtection="0">
      <alignment vertical="center"/>
    </xf>
    <xf numFmtId="0" fontId="13" fillId="0" borderId="0">
      <alignment vertical="center"/>
    </xf>
    <xf numFmtId="0" fontId="0" fillId="0" borderId="0">
      <alignment vertical="center"/>
    </xf>
    <xf numFmtId="0" fontId="31" fillId="0" borderId="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xf numFmtId="0" fontId="27" fillId="15" borderId="5" applyNumberFormat="0" applyAlignment="0" applyProtection="0">
      <alignment vertical="center"/>
    </xf>
    <xf numFmtId="0" fontId="0" fillId="0" borderId="0" applyProtection="0">
      <alignment vertical="center"/>
    </xf>
    <xf numFmtId="0" fontId="0" fillId="0" borderId="0">
      <alignment vertical="center"/>
    </xf>
    <xf numFmtId="0" fontId="21" fillId="15" borderId="5" applyNumberFormat="0" applyAlignment="0" applyProtection="0">
      <alignment vertical="center"/>
    </xf>
    <xf numFmtId="0" fontId="13" fillId="0" borderId="0" applyProtection="0"/>
    <xf numFmtId="0" fontId="16"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xf numFmtId="0" fontId="0" fillId="0" borderId="0">
      <alignment vertical="center"/>
    </xf>
    <xf numFmtId="0" fontId="13" fillId="12" borderId="0" applyNumberFormat="0" applyBorder="0" applyAlignment="0" applyProtection="0">
      <alignment vertical="center"/>
    </xf>
    <xf numFmtId="0" fontId="0" fillId="0" borderId="0">
      <alignment vertical="center"/>
    </xf>
    <xf numFmtId="0" fontId="0" fillId="0" borderId="0">
      <alignment vertical="center"/>
    </xf>
    <xf numFmtId="0" fontId="13" fillId="12" borderId="0" applyNumberFormat="0" applyBorder="0" applyAlignment="0" applyProtection="0">
      <alignment vertical="center"/>
    </xf>
    <xf numFmtId="0" fontId="31" fillId="0" borderId="9" applyNumberFormat="0" applyFill="0" applyAlignment="0" applyProtection="0">
      <alignment vertical="center"/>
    </xf>
    <xf numFmtId="0" fontId="0" fillId="0" borderId="0"/>
    <xf numFmtId="0" fontId="26" fillId="15" borderId="2" applyNumberFormat="0" applyAlignment="0" applyProtection="0">
      <alignment vertical="center"/>
    </xf>
    <xf numFmtId="0" fontId="0" fillId="0" borderId="0">
      <alignment vertical="center"/>
    </xf>
    <xf numFmtId="0" fontId="0" fillId="0" borderId="0"/>
    <xf numFmtId="0" fontId="0" fillId="0" borderId="0"/>
    <xf numFmtId="0" fontId="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3" fillId="0" borderId="0">
      <alignment vertical="center"/>
    </xf>
    <xf numFmtId="0" fontId="0" fillId="0" borderId="0"/>
    <xf numFmtId="0" fontId="0" fillId="0" borderId="0">
      <alignment vertical="top"/>
    </xf>
    <xf numFmtId="0" fontId="0" fillId="0" borderId="0">
      <alignment vertical="center"/>
    </xf>
    <xf numFmtId="0" fontId="0" fillId="0" borderId="0">
      <alignment vertical="top"/>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31" borderId="11" applyNumberFormat="0" applyFont="0" applyAlignment="0" applyProtection="0">
      <alignment vertical="center"/>
    </xf>
    <xf numFmtId="0" fontId="0" fillId="0" borderId="0">
      <alignment vertical="center"/>
    </xf>
    <xf numFmtId="0" fontId="0" fillId="0" borderId="0"/>
    <xf numFmtId="0" fontId="15" fillId="8" borderId="0" applyNumberFormat="0" applyBorder="0" applyAlignment="0" applyProtection="0">
      <alignment vertical="center"/>
    </xf>
    <xf numFmtId="0" fontId="16" fillId="9" borderId="0" applyNumberFormat="0" applyBorder="0" applyAlignment="0" applyProtection="0">
      <alignment vertical="center"/>
    </xf>
    <xf numFmtId="0" fontId="0" fillId="0" borderId="0"/>
    <xf numFmtId="0" fontId="27" fillId="41" borderId="14" applyNumberFormat="0" applyAlignment="0" applyProtection="0">
      <alignment vertical="center"/>
    </xf>
    <xf numFmtId="0" fontId="0" fillId="0" borderId="0"/>
    <xf numFmtId="0" fontId="0" fillId="0" borderId="0">
      <alignment vertical="center"/>
    </xf>
    <xf numFmtId="0" fontId="50" fillId="0" borderId="0" applyNumberFormat="0" applyFill="0" applyBorder="0" applyAlignment="0" applyProtection="0">
      <alignment vertical="center"/>
    </xf>
    <xf numFmtId="0" fontId="13" fillId="16" borderId="0" applyNumberFormat="0" applyBorder="0" applyAlignment="0" applyProtection="0">
      <alignment vertical="center"/>
    </xf>
    <xf numFmtId="0" fontId="38" fillId="0" borderId="0" applyNumberFormat="0" applyFill="0" applyBorder="0" applyAlignment="0" applyProtection="0">
      <alignment vertical="center"/>
    </xf>
    <xf numFmtId="0" fontId="13" fillId="12" borderId="0" applyNumberFormat="0" applyBorder="0" applyAlignment="0" applyProtection="0">
      <alignment vertical="center"/>
    </xf>
    <xf numFmtId="0" fontId="38" fillId="0" borderId="0" applyNumberFormat="0" applyFill="0" applyBorder="0" applyAlignment="0" applyProtection="0">
      <alignment vertical="center"/>
    </xf>
    <xf numFmtId="0" fontId="13" fillId="35" borderId="0" applyNumberFormat="0" applyBorder="0" applyAlignment="0" applyProtection="0">
      <alignment vertical="center"/>
    </xf>
    <xf numFmtId="0" fontId="38" fillId="0" borderId="0" applyNumberFormat="0" applyFill="0" applyBorder="0" applyAlignment="0" applyProtection="0">
      <alignment vertical="center"/>
    </xf>
    <xf numFmtId="0" fontId="13" fillId="35" borderId="0" applyNumberFormat="0" applyBorder="0" applyAlignment="0" applyProtection="0">
      <alignment vertical="center"/>
    </xf>
    <xf numFmtId="0" fontId="2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3" borderId="0" applyNumberFormat="0" applyBorder="0" applyAlignment="0" applyProtection="0">
      <alignment vertical="center"/>
    </xf>
    <xf numFmtId="0" fontId="2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3" borderId="0" applyNumberFormat="0" applyBorder="0" applyAlignment="0" applyProtection="0">
      <alignment vertical="center"/>
    </xf>
    <xf numFmtId="0" fontId="19" fillId="0" borderId="0" applyNumberFormat="0" applyFill="0" applyBorder="0" applyAlignment="0" applyProtection="0">
      <alignment vertical="center"/>
    </xf>
    <xf numFmtId="0" fontId="13" fillId="3" borderId="0" applyNumberFormat="0" applyBorder="0" applyAlignment="0" applyProtection="0">
      <alignment vertical="center"/>
    </xf>
    <xf numFmtId="0" fontId="19" fillId="0" borderId="0" applyNumberFormat="0" applyFill="0" applyBorder="0" applyAlignment="0" applyProtection="0">
      <alignment vertical="center"/>
    </xf>
    <xf numFmtId="0" fontId="13" fillId="3" borderId="0" applyNumberFormat="0" applyBorder="0" applyAlignment="0" applyProtection="0">
      <alignment vertical="center"/>
    </xf>
    <xf numFmtId="0" fontId="0" fillId="0" borderId="0"/>
    <xf numFmtId="0" fontId="19" fillId="0" borderId="0" applyNumberFormat="0" applyFill="0" applyBorder="0" applyAlignment="0" applyProtection="0">
      <alignment vertical="center"/>
    </xf>
    <xf numFmtId="0" fontId="13" fillId="3" borderId="0" applyNumberFormat="0" applyBorder="0" applyAlignment="0" applyProtection="0">
      <alignment vertical="center"/>
    </xf>
    <xf numFmtId="0" fontId="0" fillId="0" borderId="0"/>
    <xf numFmtId="0" fontId="19" fillId="0" borderId="3" applyNumberFormat="0" applyFill="0" applyAlignment="0" applyProtection="0">
      <alignment vertical="center"/>
    </xf>
    <xf numFmtId="0" fontId="13" fillId="13" borderId="0" applyNumberFormat="0" applyBorder="0" applyAlignment="0" applyProtection="0">
      <alignment vertical="center"/>
    </xf>
    <xf numFmtId="0" fontId="19" fillId="0" borderId="3" applyNumberFormat="0" applyFill="0" applyAlignment="0" applyProtection="0">
      <alignment vertical="center"/>
    </xf>
    <xf numFmtId="0" fontId="13" fillId="13" borderId="0" applyNumberFormat="0" applyBorder="0" applyAlignment="0" applyProtection="0">
      <alignment vertical="center"/>
    </xf>
    <xf numFmtId="0" fontId="19" fillId="0" borderId="3" applyNumberFormat="0" applyFill="0" applyAlignment="0" applyProtection="0">
      <alignment vertical="center"/>
    </xf>
    <xf numFmtId="0" fontId="13" fillId="13" borderId="0" applyNumberFormat="0" applyBorder="0" applyAlignment="0" applyProtection="0">
      <alignment vertical="center"/>
    </xf>
    <xf numFmtId="0" fontId="19" fillId="0" borderId="3" applyNumberFormat="0" applyFill="0" applyAlignment="0" applyProtection="0">
      <alignment vertical="center"/>
    </xf>
    <xf numFmtId="0" fontId="13" fillId="13" borderId="0" applyNumberFormat="0" applyBorder="0" applyAlignment="0" applyProtection="0">
      <alignment vertical="center"/>
    </xf>
    <xf numFmtId="0" fontId="54" fillId="0" borderId="19" applyNumberFormat="0" applyFill="0" applyAlignment="0" applyProtection="0">
      <alignment vertical="center"/>
    </xf>
    <xf numFmtId="0" fontId="13" fillId="67" borderId="0" applyNumberFormat="0" applyBorder="0" applyAlignment="0" applyProtection="0">
      <alignment vertical="center"/>
    </xf>
    <xf numFmtId="0" fontId="0" fillId="0" borderId="0">
      <alignment vertical="center"/>
    </xf>
    <xf numFmtId="0" fontId="39" fillId="0" borderId="13" applyNumberFormat="0" applyFill="0" applyAlignment="0" applyProtection="0">
      <alignment vertical="center"/>
    </xf>
    <xf numFmtId="0" fontId="13" fillId="10" borderId="0" applyNumberFormat="0" applyBorder="0" applyAlignment="0" applyProtection="0">
      <alignment vertical="center"/>
    </xf>
    <xf numFmtId="0" fontId="15" fillId="9" borderId="0" applyNumberFormat="0" applyBorder="0" applyAlignment="0" applyProtection="0">
      <alignment vertical="center"/>
    </xf>
    <xf numFmtId="0" fontId="0" fillId="0" borderId="0"/>
    <xf numFmtId="0" fontId="39" fillId="0" borderId="13" applyNumberFormat="0" applyFill="0" applyAlignment="0" applyProtection="0">
      <alignment vertical="center"/>
    </xf>
    <xf numFmtId="0" fontId="13" fillId="10" borderId="0" applyNumberFormat="0" applyBorder="0" applyAlignment="0" applyProtection="0">
      <alignment vertical="center"/>
    </xf>
    <xf numFmtId="0" fontId="39" fillId="0" borderId="13" applyNumberFormat="0" applyFill="0" applyAlignment="0" applyProtection="0">
      <alignment vertical="center"/>
    </xf>
    <xf numFmtId="0" fontId="13" fillId="10" borderId="0" applyNumberFormat="0" applyBorder="0" applyAlignment="0" applyProtection="0">
      <alignment vertical="center"/>
    </xf>
    <xf numFmtId="0" fontId="39" fillId="0" borderId="13" applyNumberFormat="0" applyFill="0" applyAlignment="0" applyProtection="0">
      <alignment vertical="center"/>
    </xf>
    <xf numFmtId="0" fontId="13" fillId="10" borderId="0" applyNumberFormat="0" applyBorder="0" applyAlignment="0" applyProtection="0">
      <alignment vertical="center"/>
    </xf>
    <xf numFmtId="0" fontId="39" fillId="0" borderId="13" applyNumberFormat="0" applyFill="0" applyAlignment="0" applyProtection="0">
      <alignment vertical="center"/>
    </xf>
    <xf numFmtId="0" fontId="13" fillId="10" borderId="0" applyNumberFormat="0" applyBorder="0" applyAlignment="0" applyProtection="0">
      <alignment vertical="center"/>
    </xf>
    <xf numFmtId="0" fontId="52" fillId="0" borderId="17" applyNumberFormat="0" applyFill="0" applyAlignment="0" applyProtection="0">
      <alignment vertical="center"/>
    </xf>
    <xf numFmtId="0" fontId="13" fillId="47" borderId="0" applyNumberFormat="0" applyBorder="0" applyAlignment="0" applyProtection="0">
      <alignment vertical="center"/>
    </xf>
    <xf numFmtId="0" fontId="21" fillId="15" borderId="5" applyNumberFormat="0" applyAlignment="0" applyProtection="0">
      <alignment vertical="center"/>
    </xf>
    <xf numFmtId="0" fontId="32" fillId="0" borderId="10" applyNumberFormat="0" applyFill="0" applyAlignment="0" applyProtection="0">
      <alignment vertical="center"/>
    </xf>
    <xf numFmtId="0" fontId="13" fillId="35" borderId="0" applyNumberFormat="0" applyBorder="0" applyAlignment="0" applyProtection="0">
      <alignment vertical="center"/>
    </xf>
    <xf numFmtId="0" fontId="21" fillId="15" borderId="5" applyNumberFormat="0" applyAlignment="0" applyProtection="0">
      <alignment vertical="center"/>
    </xf>
    <xf numFmtId="0" fontId="32" fillId="0" borderId="10" applyNumberFormat="0" applyFill="0" applyAlignment="0" applyProtection="0">
      <alignment vertical="center"/>
    </xf>
    <xf numFmtId="0" fontId="13" fillId="35" borderId="0" applyNumberFormat="0" applyBorder="0" applyAlignment="0" applyProtection="0">
      <alignment vertical="center"/>
    </xf>
    <xf numFmtId="0" fontId="21" fillId="15" borderId="5" applyNumberFormat="0" applyAlignment="0" applyProtection="0">
      <alignment vertical="center"/>
    </xf>
    <xf numFmtId="0" fontId="32" fillId="0" borderId="10" applyNumberFormat="0" applyFill="0" applyAlignment="0" applyProtection="0">
      <alignment vertical="center"/>
    </xf>
    <xf numFmtId="0" fontId="13" fillId="35" borderId="0" applyNumberFormat="0" applyBorder="0" applyAlignment="0" applyProtection="0">
      <alignment vertical="center"/>
    </xf>
    <xf numFmtId="0" fontId="21" fillId="15" borderId="5" applyNumberFormat="0" applyAlignment="0" applyProtection="0">
      <alignment vertical="center"/>
    </xf>
    <xf numFmtId="0" fontId="32" fillId="0" borderId="10" applyNumberFormat="0" applyFill="0" applyAlignment="0" applyProtection="0">
      <alignment vertical="center"/>
    </xf>
    <xf numFmtId="0" fontId="13" fillId="35" borderId="0" applyNumberFormat="0" applyBorder="0" applyAlignment="0" applyProtection="0">
      <alignment vertical="center"/>
    </xf>
    <xf numFmtId="0" fontId="32" fillId="0" borderId="10" applyNumberFormat="0" applyFill="0" applyAlignment="0" applyProtection="0">
      <alignment vertical="center"/>
    </xf>
    <xf numFmtId="0" fontId="23" fillId="19" borderId="0" applyNumberFormat="0" applyBorder="0" applyAlignment="0" applyProtection="0">
      <alignment vertical="center"/>
    </xf>
    <xf numFmtId="0" fontId="13" fillId="35" borderId="0" applyNumberFormat="0" applyBorder="0" applyAlignment="0" applyProtection="0">
      <alignment vertical="center"/>
    </xf>
    <xf numFmtId="0" fontId="15" fillId="72"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6" fillId="9" borderId="0" applyNumberFormat="0" applyBorder="0" applyAlignment="0" applyProtection="0">
      <alignment vertical="center"/>
    </xf>
    <xf numFmtId="0" fontId="13" fillId="64" borderId="0" applyNumberFormat="0" applyBorder="0" applyAlignment="0" applyProtection="0">
      <alignment vertical="center"/>
    </xf>
    <xf numFmtId="0" fontId="0" fillId="0" borderId="0"/>
    <xf numFmtId="0" fontId="13" fillId="35" borderId="0" applyNumberFormat="0" applyBorder="0" applyAlignment="0" applyProtection="0">
      <alignment vertical="center"/>
    </xf>
    <xf numFmtId="0" fontId="23" fillId="19" borderId="0" applyNumberFormat="0" applyBorder="0" applyAlignment="0" applyProtection="0">
      <alignment vertical="center"/>
    </xf>
    <xf numFmtId="0" fontId="19" fillId="0" borderId="0" applyNumberFormat="0" applyFill="0" applyBorder="0" applyAlignment="0" applyProtection="0">
      <alignment vertical="center"/>
    </xf>
    <xf numFmtId="0" fontId="13" fillId="3" borderId="0" applyNumberFormat="0" applyBorder="0" applyAlignment="0" applyProtection="0">
      <alignment vertical="center"/>
    </xf>
    <xf numFmtId="0" fontId="16" fillId="9"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0" fontId="0" fillId="0" borderId="0"/>
    <xf numFmtId="0" fontId="16" fillId="10" borderId="0" applyNumberFormat="0" applyBorder="0" applyAlignment="0" applyProtection="0">
      <alignment vertical="center"/>
    </xf>
    <xf numFmtId="0" fontId="13" fillId="2" borderId="0" applyNumberFormat="0" applyBorder="0" applyAlignment="0" applyProtection="0">
      <alignment vertical="center"/>
    </xf>
    <xf numFmtId="0" fontId="13" fillId="0" borderId="0">
      <alignment vertical="center"/>
    </xf>
    <xf numFmtId="0" fontId="15" fillId="8" borderId="0" applyNumberFormat="0" applyBorder="0" applyAlignment="0" applyProtection="0">
      <alignment vertical="center"/>
    </xf>
    <xf numFmtId="0" fontId="0" fillId="0" borderId="0">
      <alignment vertical="top"/>
    </xf>
    <xf numFmtId="0" fontId="15" fillId="53" borderId="0" applyNumberFormat="0" applyBorder="0" applyAlignment="0" applyProtection="0">
      <alignment vertical="center"/>
    </xf>
    <xf numFmtId="0" fontId="16" fillId="13"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5" fillId="9" borderId="0" applyNumberFormat="0" applyBorder="0" applyAlignment="0" applyProtection="0">
      <alignment vertical="center"/>
    </xf>
    <xf numFmtId="0" fontId="13" fillId="19" borderId="0" applyNumberFormat="0" applyBorder="0" applyAlignment="0" applyProtection="0">
      <alignment vertical="center"/>
    </xf>
    <xf numFmtId="0" fontId="17" fillId="0" borderId="0"/>
    <xf numFmtId="0" fontId="16" fillId="1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9" fillId="0" borderId="3" applyNumberFormat="0" applyFill="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7" fillId="0" borderId="0"/>
    <xf numFmtId="0" fontId="15" fillId="9" borderId="0" applyNumberFormat="0" applyBorder="0" applyAlignment="0" applyProtection="0">
      <alignment vertical="center"/>
    </xf>
    <xf numFmtId="0" fontId="12" fillId="2" borderId="2" applyNumberFormat="0" applyAlignment="0" applyProtection="0">
      <alignment vertical="center"/>
    </xf>
    <xf numFmtId="0" fontId="13" fillId="16" borderId="0" applyNumberFormat="0" applyBorder="0" applyAlignment="0" applyProtection="0">
      <alignment vertical="center"/>
    </xf>
    <xf numFmtId="0" fontId="13" fillId="54" borderId="0" applyNumberFormat="0" applyBorder="0" applyAlignment="0" applyProtection="0">
      <alignment vertical="center"/>
    </xf>
    <xf numFmtId="0" fontId="13" fillId="35" borderId="0" applyNumberFormat="0" applyBorder="0" applyAlignment="0" applyProtection="0">
      <alignment vertical="center"/>
    </xf>
    <xf numFmtId="0" fontId="28" fillId="0" borderId="0"/>
    <xf numFmtId="0" fontId="15" fillId="28" borderId="0" applyNumberFormat="0" applyBorder="0" applyAlignment="0" applyProtection="0">
      <alignment vertical="center"/>
    </xf>
    <xf numFmtId="0" fontId="38" fillId="0" borderId="0" applyNumberFormat="0" applyFill="0" applyBorder="0" applyAlignment="0" applyProtection="0">
      <alignment vertical="center"/>
    </xf>
    <xf numFmtId="0" fontId="13" fillId="12" borderId="0" applyNumberFormat="0" applyBorder="0" applyAlignment="0" applyProtection="0">
      <alignment vertical="center"/>
    </xf>
    <xf numFmtId="0" fontId="39" fillId="0" borderId="13" applyNumberFormat="0" applyFill="0" applyAlignment="0" applyProtection="0">
      <alignment vertical="center"/>
    </xf>
    <xf numFmtId="0" fontId="13" fillId="10" borderId="0" applyNumberFormat="0" applyBorder="0" applyAlignment="0" applyProtection="0">
      <alignment vertical="center"/>
    </xf>
    <xf numFmtId="0" fontId="0" fillId="0" borderId="0"/>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27" fillId="15" borderId="5" applyNumberFormat="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0" fillId="31" borderId="11" applyNumberFormat="0" applyFont="0" applyAlignment="0" applyProtection="0">
      <alignment vertical="center"/>
    </xf>
    <xf numFmtId="0" fontId="0" fillId="0" borderId="0">
      <alignment vertical="center"/>
    </xf>
    <xf numFmtId="0" fontId="57" fillId="27"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4" fillId="60" borderId="0" applyNumberFormat="0" applyBorder="0" applyAlignment="0" applyProtection="0">
      <alignment vertical="center"/>
    </xf>
    <xf numFmtId="0" fontId="31" fillId="0" borderId="9" applyNumberFormat="0" applyFill="0" applyAlignment="0" applyProtection="0">
      <alignment vertical="center"/>
    </xf>
    <xf numFmtId="0" fontId="45" fillId="0" borderId="0" applyNumberFormat="0" applyFill="0" applyBorder="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16" fillId="61" borderId="0" applyNumberFormat="0" applyBorder="0" applyAlignment="0" applyProtection="0">
      <alignment vertical="center"/>
    </xf>
    <xf numFmtId="0" fontId="26" fillId="15" borderId="2" applyNumberFormat="0" applyAlignment="0" applyProtection="0">
      <alignment vertical="center"/>
    </xf>
    <xf numFmtId="0" fontId="26" fillId="15" borderId="2" applyNumberFormat="0" applyAlignment="0" applyProtection="0">
      <alignment vertical="center"/>
    </xf>
    <xf numFmtId="0" fontId="31" fillId="0" borderId="9" applyNumberFormat="0" applyFill="0" applyAlignment="0" applyProtection="0">
      <alignment vertical="center"/>
    </xf>
    <xf numFmtId="0" fontId="24" fillId="23" borderId="7" applyNumberFormat="0" applyAlignment="0" applyProtection="0">
      <alignment vertical="center"/>
    </xf>
    <xf numFmtId="0" fontId="5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3" fillId="31" borderId="11" applyNumberFormat="0" applyFont="0" applyAlignment="0" applyProtection="0">
      <alignment vertical="center"/>
    </xf>
    <xf numFmtId="0" fontId="16" fillId="7" borderId="0" applyNumberFormat="0" applyBorder="0" applyAlignment="0" applyProtection="0">
      <alignment vertical="center"/>
    </xf>
    <xf numFmtId="0" fontId="16" fillId="32" borderId="0" applyNumberFormat="0" applyBorder="0" applyAlignment="0" applyProtection="0">
      <alignment vertical="center"/>
    </xf>
    <xf numFmtId="0" fontId="26" fillId="15" borderId="2" applyNumberFormat="0" applyAlignment="0" applyProtection="0">
      <alignment vertical="center"/>
    </xf>
    <xf numFmtId="0" fontId="59" fillId="0" borderId="20" applyNumberFormat="0" applyFill="0" applyAlignment="0" applyProtection="0">
      <alignment vertical="center"/>
    </xf>
    <xf numFmtId="0" fontId="45" fillId="0" borderId="0" applyNumberFormat="0" applyFill="0" applyBorder="0" applyAlignment="0" applyProtection="0">
      <alignment vertical="center"/>
    </xf>
    <xf numFmtId="0" fontId="27" fillId="15" borderId="5" applyNumberFormat="0" applyAlignment="0" applyProtection="0">
      <alignment vertical="center"/>
    </xf>
    <xf numFmtId="0" fontId="34" fillId="20" borderId="0" applyNumberFormat="0" applyBorder="0" applyAlignment="0" applyProtection="0">
      <alignment vertical="center"/>
    </xf>
    <xf numFmtId="0" fontId="18" fillId="0" borderId="0" applyNumberFormat="0" applyFill="0" applyBorder="0" applyAlignment="0" applyProtection="0">
      <alignment vertical="center"/>
    </xf>
    <xf numFmtId="0" fontId="31" fillId="0" borderId="9" applyNumberFormat="0" applyFill="0" applyAlignment="0" applyProtection="0">
      <alignment vertical="center"/>
    </xf>
    <xf numFmtId="0" fontId="45" fillId="0" borderId="0" applyNumberFormat="0" applyFill="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5" fillId="29" borderId="0" applyNumberFormat="0" applyBorder="0" applyAlignment="0" applyProtection="0">
      <alignment vertical="center"/>
    </xf>
    <xf numFmtId="0" fontId="29" fillId="0" borderId="8" applyNumberFormat="0" applyFill="0" applyAlignment="0" applyProtection="0">
      <alignment vertical="center"/>
    </xf>
    <xf numFmtId="0" fontId="30" fillId="30" borderId="0" applyNumberFormat="0" applyBorder="0" applyAlignment="0" applyProtection="0">
      <alignment vertical="center"/>
    </xf>
    <xf numFmtId="0" fontId="24" fillId="23" borderId="7" applyNumberFormat="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43" fontId="0" fillId="0" borderId="0" applyFont="0" applyFill="0" applyBorder="0" applyAlignment="0" applyProtection="0">
      <alignment vertical="center"/>
    </xf>
    <xf numFmtId="9" fontId="40" fillId="0" borderId="0" applyFont="0" applyFill="0" applyBorder="0" applyAlignment="0" applyProtection="0">
      <alignment vertical="center"/>
    </xf>
    <xf numFmtId="0" fontId="30" fillId="30" borderId="0" applyNumberFormat="0" applyBorder="0" applyAlignment="0" applyProtection="0">
      <alignment vertical="center"/>
    </xf>
    <xf numFmtId="0" fontId="24" fillId="23" borderId="7" applyNumberFormat="0" applyAlignment="0" applyProtection="0">
      <alignment vertical="center"/>
    </xf>
    <xf numFmtId="0" fontId="40" fillId="0" borderId="0">
      <alignment vertical="center"/>
    </xf>
    <xf numFmtId="0" fontId="41" fillId="44" borderId="0" applyNumberFormat="0" applyBorder="0" applyAlignment="0" applyProtection="0">
      <alignment vertical="center"/>
    </xf>
    <xf numFmtId="0" fontId="16" fillId="63" borderId="0" applyNumberFormat="0" applyBorder="0" applyAlignment="0" applyProtection="0">
      <alignment vertical="center"/>
    </xf>
    <xf numFmtId="0" fontId="21" fillId="15" borderId="5" applyNumberFormat="0" applyAlignment="0" applyProtection="0">
      <alignment vertical="center"/>
    </xf>
    <xf numFmtId="0" fontId="16" fillId="7"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21" fillId="15" borderId="5" applyNumberFormat="0" applyAlignment="0" applyProtection="0">
      <alignment vertical="center"/>
    </xf>
    <xf numFmtId="0" fontId="37" fillId="0" borderId="0"/>
    <xf numFmtId="0" fontId="15" fillId="13" borderId="0" applyNumberFormat="0" applyBorder="0" applyAlignment="0" applyProtection="0">
      <alignment vertical="center"/>
    </xf>
    <xf numFmtId="0" fontId="16" fillId="29" borderId="0" applyNumberFormat="0" applyBorder="0" applyAlignment="0" applyProtection="0">
      <alignment vertical="center"/>
    </xf>
    <xf numFmtId="0" fontId="16" fillId="10"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40" fillId="0" borderId="0">
      <alignment vertical="center"/>
    </xf>
    <xf numFmtId="0" fontId="21" fillId="15" borderId="5" applyNumberFormat="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3" fillId="35" borderId="0" applyNumberFormat="0" applyBorder="0" applyAlignment="0" applyProtection="0">
      <alignment vertical="center"/>
    </xf>
    <xf numFmtId="0" fontId="13" fillId="20" borderId="0" applyNumberFormat="0" applyBorder="0" applyAlignment="0" applyProtection="0">
      <alignment vertical="center"/>
    </xf>
    <xf numFmtId="0" fontId="16" fillId="8" borderId="0" applyNumberFormat="0" applyBorder="0" applyAlignment="0" applyProtection="0">
      <alignment vertical="center"/>
    </xf>
    <xf numFmtId="0" fontId="26" fillId="15" borderId="2" applyNumberFormat="0" applyAlignment="0" applyProtection="0">
      <alignment vertical="center"/>
    </xf>
    <xf numFmtId="0" fontId="40" fillId="0" borderId="0">
      <alignment vertical="center"/>
    </xf>
    <xf numFmtId="0" fontId="13" fillId="16"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65"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6" fillId="28"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8" fillId="0" borderId="0" applyNumberFormat="0" applyFill="0" applyBorder="0" applyAlignment="0" applyProtection="0">
      <alignment vertical="center"/>
    </xf>
    <xf numFmtId="0" fontId="16" fillId="29" borderId="0" applyNumberFormat="0" applyBorder="0" applyAlignment="0" applyProtection="0">
      <alignment vertical="center"/>
    </xf>
    <xf numFmtId="0" fontId="31" fillId="0" borderId="9" applyNumberFormat="0" applyFill="0" applyAlignment="0" applyProtection="0">
      <alignment vertical="center"/>
    </xf>
    <xf numFmtId="0" fontId="45" fillId="0" borderId="0" applyNumberFormat="0" applyFill="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8" fillId="0" borderId="0" applyNumberFormat="0" applyFill="0" applyBorder="0" applyAlignment="0" applyProtection="0">
      <alignment vertical="center"/>
    </xf>
    <xf numFmtId="0" fontId="16" fillId="32" borderId="0" applyNumberFormat="0" applyBorder="0" applyAlignment="0" applyProtection="0">
      <alignment vertical="center"/>
    </xf>
    <xf numFmtId="0" fontId="12" fillId="2" borderId="2" applyNumberFormat="0" applyAlignment="0" applyProtection="0">
      <alignment vertical="center"/>
    </xf>
    <xf numFmtId="0" fontId="16" fillId="26"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0" fillId="0" borderId="0" applyProtection="0">
      <alignment vertical="center"/>
    </xf>
    <xf numFmtId="0" fontId="15" fillId="5" borderId="0" applyNumberFormat="0" applyBorder="0" applyAlignment="0" applyProtection="0">
      <alignment vertical="center"/>
    </xf>
    <xf numFmtId="0" fontId="41" fillId="68" borderId="0" applyNumberFormat="0" applyBorder="0" applyAlignment="0" applyProtection="0">
      <alignment vertical="center"/>
    </xf>
    <xf numFmtId="0" fontId="60" fillId="41" borderId="14" applyNumberFormat="0" applyAlignment="0" applyProtection="0">
      <alignment vertical="center"/>
    </xf>
    <xf numFmtId="0" fontId="14" fillId="62" borderId="0" applyNumberFormat="0" applyBorder="0" applyAlignment="0" applyProtection="0">
      <alignment vertical="center"/>
    </xf>
    <xf numFmtId="0" fontId="35" fillId="0" borderId="0" applyNumberFormat="0" applyFill="0" applyBorder="0" applyAlignment="0" applyProtection="0">
      <alignment vertical="center"/>
    </xf>
    <xf numFmtId="0" fontId="13" fillId="31" borderId="11" applyNumberFormat="0" applyFont="0" applyAlignment="0" applyProtection="0">
      <alignment vertical="center"/>
    </xf>
    <xf numFmtId="0" fontId="18" fillId="0" borderId="0" applyNumberFormat="0" applyFill="0" applyBorder="0" applyAlignment="0" applyProtection="0">
      <alignment vertical="center"/>
    </xf>
    <xf numFmtId="0" fontId="16" fillId="8" borderId="0" applyNumberFormat="0" applyBorder="0" applyAlignment="0" applyProtection="0">
      <alignment vertical="center"/>
    </xf>
    <xf numFmtId="44" fontId="40" fillId="0" borderId="0" applyFont="0" applyFill="0" applyBorder="0" applyAlignment="0" applyProtection="0">
      <alignment vertical="center"/>
    </xf>
    <xf numFmtId="0" fontId="15" fillId="10" borderId="0" applyNumberFormat="0" applyBorder="0" applyAlignment="0" applyProtection="0">
      <alignment vertical="center"/>
    </xf>
    <xf numFmtId="0" fontId="41" fillId="45" borderId="0" applyNumberFormat="0" applyBorder="0" applyAlignment="0" applyProtection="0">
      <alignment vertical="center"/>
    </xf>
    <xf numFmtId="0" fontId="0" fillId="0" borderId="0">
      <alignment vertical="center"/>
    </xf>
    <xf numFmtId="0" fontId="0" fillId="31" borderId="11" applyNumberFormat="0" applyFont="0" applyAlignment="0" applyProtection="0">
      <alignment vertical="center"/>
    </xf>
    <xf numFmtId="0" fontId="41" fillId="69" borderId="0" applyNumberFormat="0" applyBorder="0" applyAlignment="0" applyProtection="0">
      <alignment vertical="center"/>
    </xf>
    <xf numFmtId="0" fontId="17" fillId="0" borderId="0"/>
    <xf numFmtId="0" fontId="0" fillId="0" borderId="0">
      <alignment vertical="center"/>
    </xf>
    <xf numFmtId="0" fontId="0" fillId="0" borderId="0"/>
    <xf numFmtId="0" fontId="13" fillId="0" borderId="0"/>
    <xf numFmtId="0" fontId="0" fillId="0" borderId="0">
      <alignment vertical="center"/>
    </xf>
    <xf numFmtId="0" fontId="41" fillId="70" borderId="0" applyNumberFormat="0" applyBorder="0" applyAlignment="0" applyProtection="0">
      <alignment vertical="center"/>
    </xf>
    <xf numFmtId="0" fontId="13" fillId="31" borderId="11" applyNumberFormat="0" applyFont="0" applyAlignment="0" applyProtection="0">
      <alignment vertical="center"/>
    </xf>
    <xf numFmtId="0" fontId="47" fillId="37" borderId="0" applyNumberFormat="0" applyBorder="0" applyAlignment="0" applyProtection="0">
      <alignment vertical="center"/>
    </xf>
    <xf numFmtId="0" fontId="26" fillId="36" borderId="16" applyNumberFormat="0" applyAlignment="0" applyProtection="0">
      <alignment vertical="center"/>
    </xf>
    <xf numFmtId="0" fontId="15" fillId="29" borderId="0" applyNumberFormat="0" applyBorder="0" applyAlignment="0" applyProtection="0">
      <alignment vertical="center"/>
    </xf>
    <xf numFmtId="0" fontId="40" fillId="0" borderId="0">
      <alignment vertical="center"/>
    </xf>
    <xf numFmtId="0" fontId="41" fillId="59" borderId="0" applyNumberFormat="0" applyBorder="0" applyAlignment="0" applyProtection="0">
      <alignment vertical="center"/>
    </xf>
    <xf numFmtId="0" fontId="31" fillId="0" borderId="9" applyNumberFormat="0" applyFill="0" applyAlignment="0" applyProtection="0">
      <alignment vertical="center"/>
    </xf>
    <xf numFmtId="0" fontId="15" fillId="51" borderId="0" applyNumberFormat="0" applyBorder="0" applyAlignment="0" applyProtection="0">
      <alignment vertical="center"/>
    </xf>
    <xf numFmtId="0" fontId="40" fillId="71" borderId="21" applyNumberFormat="0" applyFont="0" applyAlignment="0" applyProtection="0">
      <alignment vertical="center"/>
    </xf>
    <xf numFmtId="0" fontId="61" fillId="0" borderId="0">
      <alignment vertical="center"/>
    </xf>
    <xf numFmtId="0" fontId="26" fillId="15" borderId="2" applyNumberFormat="0" applyAlignment="0" applyProtection="0">
      <alignment vertical="center"/>
    </xf>
    <xf numFmtId="0" fontId="27" fillId="15" borderId="5" applyNumberFormat="0" applyAlignment="0" applyProtection="0">
      <alignment vertical="center"/>
    </xf>
    <xf numFmtId="0" fontId="26" fillId="15" borderId="2" applyNumberFormat="0" applyAlignment="0" applyProtection="0">
      <alignment vertical="center"/>
    </xf>
    <xf numFmtId="42" fontId="40" fillId="0" borderId="0" applyFont="0" applyFill="0" applyBorder="0" applyAlignment="0" applyProtection="0">
      <alignment vertical="center"/>
    </xf>
    <xf numFmtId="0" fontId="13" fillId="0" borderId="0">
      <alignment vertical="center"/>
    </xf>
    <xf numFmtId="0" fontId="53" fillId="0" borderId="18" applyNumberFormat="0" applyFill="0" applyAlignment="0" applyProtection="0">
      <alignment vertical="center"/>
    </xf>
    <xf numFmtId="0" fontId="33" fillId="30" borderId="0" applyNumberFormat="0" applyBorder="0" applyAlignment="0" applyProtection="0">
      <alignment vertical="center"/>
    </xf>
    <xf numFmtId="0" fontId="24" fillId="23" borderId="7" applyNumberFormat="0" applyAlignment="0" applyProtection="0">
      <alignment vertical="center"/>
    </xf>
    <xf numFmtId="0" fontId="21" fillId="15" borderId="5" applyNumberFormat="0" applyAlignment="0" applyProtection="0">
      <alignment vertical="center"/>
    </xf>
    <xf numFmtId="0" fontId="46" fillId="0" borderId="0" applyNumberFormat="0" applyFill="0" applyBorder="0" applyAlignment="0" applyProtection="0">
      <alignment vertical="center"/>
    </xf>
    <xf numFmtId="0" fontId="14" fillId="73"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43" fontId="40" fillId="0" borderId="0" applyFont="0" applyFill="0" applyBorder="0" applyAlignment="0" applyProtection="0">
      <alignment vertical="center"/>
    </xf>
    <xf numFmtId="0" fontId="15" fillId="74" borderId="0" applyNumberFormat="0" applyBorder="0" applyAlignment="0" applyProtection="0">
      <alignment vertical="center"/>
    </xf>
    <xf numFmtId="0" fontId="42" fillId="0" borderId="0" applyNumberFormat="0" applyFill="0" applyBorder="0" applyAlignment="0" applyProtection="0">
      <alignment vertical="center"/>
    </xf>
    <xf numFmtId="0" fontId="27" fillId="15" borderId="5" applyNumberFormat="0" applyAlignment="0" applyProtection="0">
      <alignment vertical="center"/>
    </xf>
    <xf numFmtId="0" fontId="0" fillId="0" borderId="0">
      <alignment vertical="top"/>
    </xf>
    <xf numFmtId="0" fontId="0" fillId="0" borderId="0"/>
    <xf numFmtId="0" fontId="0" fillId="0" borderId="0"/>
    <xf numFmtId="0" fontId="41" fillId="75" borderId="0" applyNumberFormat="0" applyBorder="0" applyAlignment="0" applyProtection="0">
      <alignment vertical="center"/>
    </xf>
    <xf numFmtId="0" fontId="14" fillId="55" borderId="0" applyNumberFormat="0" applyBorder="0" applyAlignment="0" applyProtection="0">
      <alignment vertical="center"/>
    </xf>
    <xf numFmtId="0" fontId="0" fillId="0" borderId="0"/>
    <xf numFmtId="0" fontId="0" fillId="0" borderId="0">
      <alignment vertical="center"/>
    </xf>
    <xf numFmtId="0" fontId="33" fillId="30" borderId="0" applyNumberFormat="0" applyBorder="0" applyAlignment="0" applyProtection="0">
      <alignment vertical="center"/>
    </xf>
    <xf numFmtId="0" fontId="24" fillId="23" borderId="7" applyNumberFormat="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14" fillId="49" borderId="0" applyNumberFormat="0" applyBorder="0" applyAlignment="0" applyProtection="0">
      <alignment vertical="center"/>
    </xf>
    <xf numFmtId="0" fontId="46" fillId="0" borderId="15" applyNumberFormat="0" applyFill="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41" fontId="40" fillId="0" borderId="0" applyFont="0" applyFill="0" applyBorder="0" applyAlignment="0" applyProtection="0">
      <alignment vertical="center"/>
    </xf>
    <xf numFmtId="0" fontId="41" fillId="77" borderId="0" applyNumberFormat="0" applyBorder="0" applyAlignment="0" applyProtection="0">
      <alignment vertical="center"/>
    </xf>
    <xf numFmtId="0" fontId="56" fillId="0" borderId="0" applyNumberFormat="0" applyFill="0" applyBorder="0" applyAlignment="0" applyProtection="0">
      <alignment vertical="center"/>
    </xf>
    <xf numFmtId="0" fontId="15" fillId="26" borderId="0" applyNumberFormat="0" applyBorder="0" applyAlignment="0" applyProtection="0">
      <alignment vertical="center"/>
    </xf>
    <xf numFmtId="0" fontId="38" fillId="0" borderId="0" applyNumberFormat="0" applyFill="0" applyBorder="0" applyAlignment="0" applyProtection="0">
      <alignment vertical="center"/>
    </xf>
    <xf numFmtId="0" fontId="14" fillId="39" borderId="0" applyNumberFormat="0" applyBorder="0" applyAlignment="0" applyProtection="0">
      <alignment vertical="center"/>
    </xf>
    <xf numFmtId="0" fontId="38" fillId="0" borderId="0" applyNumberFormat="0" applyFill="0" applyBorder="0" applyAlignment="0" applyProtection="0">
      <alignment vertical="center"/>
    </xf>
    <xf numFmtId="0" fontId="14" fillId="38" borderId="0" applyNumberFormat="0" applyBorder="0" applyAlignment="0" applyProtection="0">
      <alignment vertical="center"/>
    </xf>
    <xf numFmtId="0" fontId="37" fillId="0" borderId="0"/>
    <xf numFmtId="0" fontId="15" fillId="29" borderId="0" applyNumberFormat="0" applyBorder="0" applyAlignment="0" applyProtection="0">
      <alignment vertical="center"/>
    </xf>
    <xf numFmtId="0" fontId="0" fillId="0" borderId="0" applyProtection="0"/>
    <xf numFmtId="0" fontId="21" fillId="15" borderId="5" applyNumberFormat="0" applyAlignment="0" applyProtection="0">
      <alignment vertical="center"/>
    </xf>
    <xf numFmtId="0" fontId="27" fillId="15" borderId="5" applyNumberFormat="0" applyAlignment="0" applyProtection="0">
      <alignment vertical="center"/>
    </xf>
    <xf numFmtId="0" fontId="21" fillId="15" borderId="5" applyNumberFormat="0" applyAlignment="0" applyProtection="0">
      <alignment vertical="center"/>
    </xf>
    <xf numFmtId="0" fontId="30" fillId="30" borderId="0" applyNumberFormat="0" applyBorder="0" applyAlignment="0" applyProtection="0">
      <alignment vertical="center"/>
    </xf>
    <xf numFmtId="0" fontId="29" fillId="0" borderId="8" applyNumberFormat="0" applyFill="0" applyAlignment="0" applyProtection="0">
      <alignment vertical="center"/>
    </xf>
    <xf numFmtId="0" fontId="24" fillId="23" borderId="7" applyNumberFormat="0" applyAlignment="0" applyProtection="0">
      <alignment vertical="center"/>
    </xf>
    <xf numFmtId="0" fontId="16" fillId="8" borderId="0" applyNumberFormat="0" applyBorder="0" applyAlignment="0" applyProtection="0">
      <alignment vertical="center"/>
    </xf>
    <xf numFmtId="0" fontId="0" fillId="0" borderId="0"/>
    <xf numFmtId="0" fontId="43" fillId="24" borderId="0" applyNumberFormat="0" applyBorder="0" applyAlignment="0" applyProtection="0">
      <alignment vertical="center"/>
    </xf>
    <xf numFmtId="0" fontId="13" fillId="1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36" fillId="36" borderId="12" applyNumberFormat="0" applyAlignment="0" applyProtection="0">
      <alignment vertical="center"/>
    </xf>
    <xf numFmtId="0" fontId="48" fillId="0" borderId="0" applyNumberFormat="0" applyFill="0" applyBorder="0" applyAlignment="0" applyProtection="0">
      <alignment vertical="center"/>
    </xf>
    <xf numFmtId="0" fontId="21" fillId="15" borderId="5" applyNumberFormat="0" applyAlignment="0" applyProtection="0">
      <alignment vertical="center"/>
    </xf>
    <xf numFmtId="0" fontId="34" fillId="20" borderId="0" applyNumberFormat="0" applyBorder="0" applyAlignment="0" applyProtection="0">
      <alignment vertical="center"/>
    </xf>
    <xf numFmtId="0" fontId="16" fillId="26" borderId="0" applyNumberFormat="0" applyBorder="0" applyAlignment="0" applyProtection="0">
      <alignment vertical="center"/>
    </xf>
    <xf numFmtId="0" fontId="35" fillId="0" borderId="0" applyNumberFormat="0" applyFill="0" applyBorder="0" applyAlignment="0" applyProtection="0">
      <alignment vertical="center"/>
    </xf>
    <xf numFmtId="0" fontId="13" fillId="31" borderId="11" applyNumberFormat="0" applyFont="0" applyAlignment="0" applyProtection="0">
      <alignment vertical="center"/>
    </xf>
    <xf numFmtId="0" fontId="12" fillId="2" borderId="2" applyNumberFormat="0" applyAlignment="0" applyProtection="0">
      <alignment vertical="center"/>
    </xf>
    <xf numFmtId="0" fontId="12" fillId="2" borderId="2" applyNumberFormat="0" applyAlignment="0" applyProtection="0">
      <alignment vertical="center"/>
    </xf>
    <xf numFmtId="0" fontId="13" fillId="20" borderId="0" applyNumberFormat="0" applyBorder="0" applyAlignment="0" applyProtection="0">
      <alignment vertical="center"/>
    </xf>
    <xf numFmtId="0" fontId="30" fillId="30" borderId="0" applyNumberFormat="0" applyBorder="0" applyAlignment="0" applyProtection="0">
      <alignment vertical="center"/>
    </xf>
    <xf numFmtId="0" fontId="12" fillId="2" borderId="2" applyNumberFormat="0" applyAlignment="0" applyProtection="0">
      <alignment vertical="center"/>
    </xf>
    <xf numFmtId="0" fontId="16" fillId="29"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top"/>
    </xf>
    <xf numFmtId="0" fontId="0" fillId="0" borderId="0"/>
    <xf numFmtId="0" fontId="13" fillId="3"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34" borderId="0" applyNumberFormat="0" applyBorder="0" applyAlignment="0" applyProtection="0">
      <alignment vertical="center"/>
    </xf>
    <xf numFmtId="0" fontId="13" fillId="31" borderId="11" applyNumberFormat="0" applyFont="0" applyAlignment="0" applyProtection="0">
      <alignment vertical="center"/>
    </xf>
    <xf numFmtId="0" fontId="12" fillId="2" borderId="2" applyNumberFormat="0" applyAlignment="0" applyProtection="0">
      <alignment vertical="center"/>
    </xf>
    <xf numFmtId="0" fontId="41" fillId="46" borderId="0" applyNumberFormat="0" applyBorder="0" applyAlignment="0" applyProtection="0">
      <alignment vertical="center"/>
    </xf>
    <xf numFmtId="0" fontId="13" fillId="31" borderId="11" applyNumberFormat="0" applyFont="0" applyAlignment="0" applyProtection="0">
      <alignment vertical="center"/>
    </xf>
    <xf numFmtId="0" fontId="13" fillId="0" borderId="0">
      <alignment vertical="center"/>
    </xf>
    <xf numFmtId="0" fontId="15" fillId="32" borderId="0" applyNumberFormat="0" applyBorder="0" applyAlignment="0" applyProtection="0">
      <alignment vertical="center"/>
    </xf>
    <xf numFmtId="0" fontId="27" fillId="15" borderId="5" applyNumberFormat="0" applyAlignment="0" applyProtection="0">
      <alignment vertical="center"/>
    </xf>
    <xf numFmtId="0" fontId="13" fillId="31" borderId="11" applyNumberFormat="0" applyFont="0" applyAlignment="0" applyProtection="0">
      <alignment vertical="center"/>
    </xf>
    <xf numFmtId="0" fontId="13" fillId="31" borderId="11" applyNumberFormat="0" applyFont="0" applyAlignment="0" applyProtection="0">
      <alignment vertical="center"/>
    </xf>
    <xf numFmtId="0" fontId="12" fillId="2" borderId="2" applyNumberFormat="0" applyAlignment="0" applyProtection="0">
      <alignment vertical="center"/>
    </xf>
    <xf numFmtId="0" fontId="13" fillId="31" borderId="11" applyNumberFormat="0" applyFont="0" applyAlignment="0" applyProtection="0">
      <alignment vertical="center"/>
    </xf>
    <xf numFmtId="0" fontId="0" fillId="31" borderId="11" applyNumberFormat="0" applyFont="0" applyAlignment="0" applyProtection="0">
      <alignment vertical="center"/>
    </xf>
    <xf numFmtId="0" fontId="13" fillId="31" borderId="11" applyNumberFormat="0" applyFon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5" fillId="32" borderId="0" applyNumberFormat="0" applyBorder="0" applyAlignment="0" applyProtection="0">
      <alignment vertical="center"/>
    </xf>
    <xf numFmtId="0" fontId="27" fillId="15" borderId="5" applyNumberFormat="0" applyAlignment="0" applyProtection="0">
      <alignment vertical="center"/>
    </xf>
    <xf numFmtId="0" fontId="33" fillId="30" borderId="0" applyNumberFormat="0" applyBorder="0" applyAlignment="0" applyProtection="0">
      <alignment vertical="center"/>
    </xf>
    <xf numFmtId="0" fontId="13" fillId="31" borderId="11" applyNumberFormat="0" applyFont="0" applyAlignment="0" applyProtection="0">
      <alignment vertical="center"/>
    </xf>
    <xf numFmtId="0" fontId="0" fillId="31" borderId="11" applyNumberFormat="0" applyFont="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41" fillId="66" borderId="0" applyNumberFormat="0" applyBorder="0" applyAlignment="0" applyProtection="0">
      <alignment vertical="center"/>
    </xf>
    <xf numFmtId="0" fontId="15" fillId="10" borderId="0" applyNumberFormat="0" applyBorder="0" applyAlignment="0" applyProtection="0">
      <alignment vertical="center"/>
    </xf>
    <xf numFmtId="0" fontId="28" fillId="0" borderId="0"/>
    <xf numFmtId="0" fontId="34" fillId="20" borderId="0" applyNumberFormat="0" applyBorder="0" applyAlignment="0" applyProtection="0">
      <alignment vertical="center"/>
    </xf>
    <xf numFmtId="0" fontId="12" fillId="2" borderId="2" applyNumberFormat="0" applyAlignment="0" applyProtection="0">
      <alignment vertical="center"/>
    </xf>
    <xf numFmtId="0" fontId="34" fillId="20" borderId="0" applyNumberFormat="0" applyBorder="0" applyAlignment="0" applyProtection="0">
      <alignment vertical="center"/>
    </xf>
    <xf numFmtId="0" fontId="12" fillId="2" borderId="2" applyNumberFormat="0" applyAlignment="0" applyProtection="0">
      <alignment vertical="center"/>
    </xf>
    <xf numFmtId="0" fontId="31" fillId="0" borderId="9" applyNumberFormat="0" applyFill="0" applyAlignment="0" applyProtection="0">
      <alignment vertical="center"/>
    </xf>
    <xf numFmtId="0" fontId="14" fillId="56" borderId="0" applyNumberFormat="0" applyBorder="0" applyAlignment="0" applyProtection="0">
      <alignment vertical="center"/>
    </xf>
    <xf numFmtId="0" fontId="34" fillId="20" borderId="0" applyNumberFormat="0" applyBorder="0" applyAlignment="0" applyProtection="0">
      <alignment vertical="center"/>
    </xf>
    <xf numFmtId="0" fontId="12" fillId="2" borderId="2" applyNumberFormat="0" applyAlignment="0" applyProtection="0">
      <alignment vertical="center"/>
    </xf>
    <xf numFmtId="0" fontId="33" fillId="30" borderId="0" applyNumberFormat="0" applyBorder="0" applyAlignment="0" applyProtection="0">
      <alignment vertical="center"/>
    </xf>
    <xf numFmtId="0" fontId="12" fillId="2" borderId="2" applyNumberFormat="0" applyAlignment="0" applyProtection="0">
      <alignment vertical="center"/>
    </xf>
    <xf numFmtId="0" fontId="12" fillId="2" borderId="2" applyNumberFormat="0" applyAlignment="0" applyProtection="0">
      <alignment vertical="center"/>
    </xf>
    <xf numFmtId="0" fontId="29" fillId="0" borderId="8" applyNumberFormat="0" applyFill="0" applyAlignment="0" applyProtection="0">
      <alignment vertical="center"/>
    </xf>
    <xf numFmtId="0" fontId="16" fillId="29" borderId="0" applyNumberFormat="0" applyBorder="0" applyAlignment="0" applyProtection="0">
      <alignment vertical="center"/>
    </xf>
    <xf numFmtId="0" fontId="21" fillId="15" borderId="5" applyNumberFormat="0" applyAlignment="0" applyProtection="0">
      <alignment vertical="center"/>
    </xf>
    <xf numFmtId="0" fontId="21"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31" fillId="0" borderId="9" applyNumberFormat="0" applyFill="0" applyAlignment="0" applyProtection="0">
      <alignment vertical="center"/>
    </xf>
    <xf numFmtId="0" fontId="0" fillId="0" borderId="0"/>
    <xf numFmtId="0" fontId="0" fillId="0" borderId="0"/>
    <xf numFmtId="0" fontId="0" fillId="0" borderId="0">
      <alignment vertical="center"/>
    </xf>
    <xf numFmtId="0" fontId="30" fillId="30" borderId="0" applyNumberFormat="0" applyBorder="0" applyAlignment="0" applyProtection="0">
      <alignment vertical="center"/>
    </xf>
    <xf numFmtId="0" fontId="0" fillId="0" borderId="0"/>
    <xf numFmtId="0" fontId="31" fillId="0" borderId="9" applyNumberFormat="0" applyFill="0" applyAlignment="0" applyProtection="0">
      <alignment vertical="center"/>
    </xf>
    <xf numFmtId="0" fontId="30" fillId="27" borderId="0" applyNumberFormat="0" applyBorder="0" applyAlignment="0" applyProtection="0">
      <alignment vertical="center"/>
    </xf>
    <xf numFmtId="0" fontId="29" fillId="0" borderId="8" applyNumberFormat="0" applyFill="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5" fillId="8"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3" fillId="0" borderId="0">
      <alignment vertical="center"/>
    </xf>
    <xf numFmtId="0" fontId="15" fillId="9" borderId="0" applyNumberFormat="0" applyBorder="0" applyAlignment="0" applyProtection="0">
      <alignment vertical="center"/>
    </xf>
    <xf numFmtId="0" fontId="40" fillId="0" borderId="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13" fillId="0" borderId="0">
      <alignment vertical="center"/>
    </xf>
    <xf numFmtId="0" fontId="28" fillId="0" borderId="0"/>
    <xf numFmtId="0" fontId="16" fillId="9" borderId="0" applyNumberFormat="0" applyBorder="0" applyAlignment="0" applyProtection="0">
      <alignment vertical="center"/>
    </xf>
    <xf numFmtId="0" fontId="15" fillId="5" borderId="0" applyNumberFormat="0" applyBorder="0" applyAlignment="0" applyProtection="0">
      <alignment vertical="center"/>
    </xf>
    <xf numFmtId="0" fontId="13" fillId="0" borderId="0">
      <alignment vertical="center"/>
    </xf>
    <xf numFmtId="0" fontId="0" fillId="0" borderId="0"/>
    <xf numFmtId="0" fontId="0" fillId="0" borderId="0"/>
    <xf numFmtId="0" fontId="27" fillId="15" borderId="5" applyNumberFormat="0" applyAlignment="0" applyProtection="0">
      <alignment vertical="center"/>
    </xf>
    <xf numFmtId="0" fontId="15" fillId="13"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xf numFmtId="0" fontId="44" fillId="0" borderId="6" applyNumberFormat="0" applyFill="0" applyAlignment="0" applyProtection="0">
      <alignment vertical="center"/>
    </xf>
    <xf numFmtId="0" fontId="14" fillId="50" borderId="0" applyNumberFormat="0" applyBorder="0" applyAlignment="0" applyProtection="0">
      <alignment vertical="center"/>
    </xf>
    <xf numFmtId="0" fontId="25" fillId="24" borderId="0" applyNumberFormat="0" applyBorder="0" applyAlignment="0" applyProtection="0">
      <alignment vertical="center"/>
    </xf>
    <xf numFmtId="0" fontId="15" fillId="13" borderId="0" applyNumberFormat="0" applyBorder="0" applyAlignment="0" applyProtection="0">
      <alignment vertical="center"/>
    </xf>
    <xf numFmtId="0" fontId="15" fillId="52" borderId="0" applyNumberFormat="0" applyBorder="0" applyAlignment="0" applyProtection="0">
      <alignment vertical="center"/>
    </xf>
    <xf numFmtId="0" fontId="16" fillId="9" borderId="0" applyNumberFormat="0" applyBorder="0" applyAlignment="0" applyProtection="0">
      <alignment vertical="center"/>
    </xf>
    <xf numFmtId="0" fontId="0" fillId="0" borderId="0"/>
    <xf numFmtId="0" fontId="16" fillId="13" borderId="0" applyNumberFormat="0" applyBorder="0" applyAlignment="0" applyProtection="0">
      <alignment vertical="center"/>
    </xf>
    <xf numFmtId="0" fontId="0" fillId="0" borderId="0">
      <alignment vertical="center"/>
    </xf>
    <xf numFmtId="0" fontId="0" fillId="0" borderId="0"/>
    <xf numFmtId="0" fontId="24" fillId="23" borderId="7"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26" fillId="15" borderId="2" applyNumberFormat="0" applyAlignment="0" applyProtection="0">
      <alignment vertical="center"/>
    </xf>
    <xf numFmtId="0" fontId="16"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6" fillId="26" borderId="0" applyNumberFormat="0" applyBorder="0" applyAlignment="0" applyProtection="0">
      <alignment vertical="center"/>
    </xf>
    <xf numFmtId="0" fontId="16" fillId="37" borderId="0" applyNumberFormat="0" applyBorder="0" applyAlignment="0" applyProtection="0">
      <alignment vertical="center"/>
    </xf>
    <xf numFmtId="0" fontId="16" fillId="33" borderId="0" applyNumberFormat="0" applyBorder="0" applyAlignment="0" applyProtection="0">
      <alignment vertical="center"/>
    </xf>
    <xf numFmtId="0" fontId="13" fillId="0" borderId="0">
      <alignment vertical="center"/>
    </xf>
    <xf numFmtId="0" fontId="15" fillId="8" borderId="0" applyNumberFormat="0" applyBorder="0" applyAlignment="0" applyProtection="0">
      <alignment vertical="center"/>
    </xf>
    <xf numFmtId="0" fontId="13" fillId="22" borderId="0" applyNumberFormat="0" applyBorder="0" applyAlignment="0" applyProtection="0">
      <alignment vertical="center"/>
    </xf>
    <xf numFmtId="0" fontId="15" fillId="13"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6" fillId="32" borderId="0" applyNumberFormat="0" applyBorder="0" applyAlignment="0" applyProtection="0">
      <alignment vertical="center"/>
    </xf>
    <xf numFmtId="0" fontId="15" fillId="13" borderId="0" applyNumberFormat="0" applyBorder="0" applyAlignment="0" applyProtection="0">
      <alignment vertical="center"/>
    </xf>
    <xf numFmtId="0" fontId="13" fillId="16"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0" fontId="23" fillId="19" borderId="0" applyNumberFormat="0" applyBorder="0" applyAlignment="0" applyProtection="0">
      <alignment vertical="center"/>
    </xf>
    <xf numFmtId="0" fontId="14" fillId="18" borderId="0" applyNumberFormat="0" applyBorder="0" applyAlignment="0" applyProtection="0">
      <alignment vertical="center"/>
    </xf>
    <xf numFmtId="0" fontId="22" fillId="0" borderId="6" applyNumberFormat="0" applyFill="0" applyAlignment="0" applyProtection="0">
      <alignment vertical="center"/>
    </xf>
    <xf numFmtId="0" fontId="13" fillId="42"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3" fillId="17" borderId="0" applyNumberFormat="0" applyBorder="0" applyAlignment="0" applyProtection="0">
      <alignment vertical="center"/>
    </xf>
    <xf numFmtId="0" fontId="0" fillId="0" borderId="0"/>
    <xf numFmtId="0" fontId="12" fillId="2" borderId="2" applyNumberFormat="0" applyAlignment="0" applyProtection="0">
      <alignment vertical="center"/>
    </xf>
    <xf numFmtId="0" fontId="15" fillId="9" borderId="0" applyNumberFormat="0" applyBorder="0" applyAlignment="0" applyProtection="0">
      <alignment vertical="center"/>
    </xf>
    <xf numFmtId="0" fontId="16" fillId="9" borderId="0" applyNumberFormat="0" applyBorder="0" applyAlignment="0" applyProtection="0">
      <alignment vertical="center"/>
    </xf>
    <xf numFmtId="0" fontId="13" fillId="16" borderId="0" applyNumberFormat="0" applyBorder="0" applyAlignment="0" applyProtection="0">
      <alignment vertical="center"/>
    </xf>
    <xf numFmtId="0" fontId="13" fillId="0" borderId="0">
      <alignment vertical="center"/>
    </xf>
    <xf numFmtId="0" fontId="12" fillId="2" borderId="2" applyNumberFormat="0" applyAlignment="0" applyProtection="0">
      <alignment vertical="center"/>
    </xf>
    <xf numFmtId="0" fontId="15" fillId="9" borderId="0" applyNumberFormat="0" applyBorder="0" applyAlignment="0" applyProtection="0">
      <alignment vertical="center"/>
    </xf>
    <xf numFmtId="0" fontId="13" fillId="16" borderId="0" applyNumberFormat="0" applyBorder="0" applyAlignment="0" applyProtection="0">
      <alignment vertical="center"/>
    </xf>
    <xf numFmtId="0" fontId="16" fillId="13" borderId="0" applyNumberFormat="0" applyBorder="0" applyAlignment="0" applyProtection="0">
      <alignment vertical="center"/>
    </xf>
    <xf numFmtId="0" fontId="21" fillId="15" borderId="5" applyNumberFormat="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20" fillId="0" borderId="4" applyNumberFormat="0" applyFill="0" applyAlignment="0" applyProtection="0">
      <alignment vertical="center"/>
    </xf>
    <xf numFmtId="0" fontId="55" fillId="57" borderId="0" applyNumberFormat="0" applyBorder="0" applyAlignment="0" applyProtection="0">
      <alignment vertical="center"/>
    </xf>
    <xf numFmtId="0" fontId="26" fillId="15" borderId="2" applyNumberFormat="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3" fillId="2" borderId="0" applyNumberFormat="0" applyBorder="0" applyAlignment="0" applyProtection="0">
      <alignment vertical="center"/>
    </xf>
    <xf numFmtId="0" fontId="19" fillId="0" borderId="3" applyNumberFormat="0" applyFill="0" applyAlignment="0" applyProtection="0">
      <alignment vertical="center"/>
    </xf>
    <xf numFmtId="0" fontId="13" fillId="13" borderId="0" applyNumberFormat="0" applyBorder="0" applyAlignment="0" applyProtection="0">
      <alignment vertical="center"/>
    </xf>
    <xf numFmtId="0" fontId="33" fillId="30"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40" fillId="0" borderId="0">
      <alignment vertical="center"/>
    </xf>
    <xf numFmtId="0" fontId="0" fillId="0" borderId="0"/>
    <xf numFmtId="0" fontId="0" fillId="0" borderId="0"/>
    <xf numFmtId="0" fontId="0" fillId="0" borderId="0"/>
    <xf numFmtId="0" fontId="49" fillId="27" borderId="16" applyNumberFormat="0" applyAlignment="0" applyProtection="0">
      <alignment vertical="center"/>
    </xf>
    <xf numFmtId="0" fontId="13" fillId="0" borderId="0">
      <alignment vertical="center"/>
    </xf>
    <xf numFmtId="0" fontId="15" fillId="7" borderId="0" applyNumberFormat="0" applyBorder="0" applyAlignment="0" applyProtection="0">
      <alignment vertical="center"/>
    </xf>
    <xf numFmtId="0" fontId="13" fillId="19" borderId="0" applyNumberFormat="0" applyBorder="0" applyAlignment="0" applyProtection="0">
      <alignment vertical="center"/>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25" borderId="0" applyNumberFormat="0" applyBorder="0" applyAlignment="0" applyProtection="0">
      <alignment vertical="center"/>
    </xf>
    <xf numFmtId="0" fontId="13" fillId="3" borderId="0" applyNumberFormat="0" applyBorder="0" applyAlignment="0" applyProtection="0">
      <alignment vertical="center"/>
    </xf>
    <xf numFmtId="0" fontId="15" fillId="8" borderId="0" applyNumberFormat="0" applyBorder="0" applyAlignment="0" applyProtection="0">
      <alignment vertical="center"/>
    </xf>
    <xf numFmtId="0" fontId="13"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xf numFmtId="0" fontId="15" fillId="10" borderId="0" applyNumberFormat="0" applyBorder="0" applyAlignment="0" applyProtection="0">
      <alignment vertical="center"/>
    </xf>
    <xf numFmtId="0" fontId="41" fillId="40" borderId="0" applyNumberFormat="0" applyBorder="0" applyAlignment="0" applyProtection="0">
      <alignment vertical="center"/>
    </xf>
    <xf numFmtId="0" fontId="13" fillId="58"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13" fillId="76" borderId="0" applyNumberFormat="0" applyBorder="0" applyAlignment="0" applyProtection="0">
      <alignment vertical="center"/>
    </xf>
    <xf numFmtId="0" fontId="15" fillId="5" borderId="0" applyNumberFormat="0" applyBorder="0" applyAlignment="0" applyProtection="0">
      <alignment vertical="center"/>
    </xf>
    <xf numFmtId="0" fontId="16" fillId="9" borderId="0" applyNumberFormat="0" applyBorder="0" applyAlignment="0" applyProtection="0">
      <alignment vertical="center"/>
    </xf>
    <xf numFmtId="0" fontId="13" fillId="11" borderId="0" applyNumberFormat="0" applyBorder="0" applyAlignment="0" applyProtection="0">
      <alignment vertical="center"/>
    </xf>
    <xf numFmtId="0" fontId="16" fillId="10" borderId="0" applyNumberFormat="0" applyBorder="0" applyAlignment="0" applyProtection="0">
      <alignment vertical="center"/>
    </xf>
    <xf numFmtId="0" fontId="13" fillId="35" borderId="0" applyNumberFormat="0" applyBorder="0" applyAlignment="0" applyProtection="0">
      <alignment vertical="center"/>
    </xf>
    <xf numFmtId="0" fontId="13" fillId="0" borderId="0">
      <alignment vertical="center"/>
    </xf>
    <xf numFmtId="0" fontId="16" fillId="7"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0" fillId="0" borderId="0"/>
    <xf numFmtId="0" fontId="15" fillId="8" borderId="0" applyNumberFormat="0" applyBorder="0" applyAlignment="0" applyProtection="0">
      <alignment vertical="center"/>
    </xf>
    <xf numFmtId="0" fontId="32" fillId="0" borderId="10" applyNumberFormat="0" applyFill="0" applyAlignment="0" applyProtection="0">
      <alignment vertical="center"/>
    </xf>
    <xf numFmtId="0" fontId="13" fillId="35" borderId="0" applyNumberFormat="0" applyBorder="0" applyAlignment="0" applyProtection="0">
      <alignment vertical="center"/>
    </xf>
    <xf numFmtId="0" fontId="23" fillId="19" borderId="0" applyNumberFormat="0" applyBorder="0" applyAlignment="0" applyProtection="0">
      <alignment vertical="center"/>
    </xf>
    <xf numFmtId="0" fontId="0" fillId="0" borderId="0">
      <alignment vertical="center"/>
    </xf>
    <xf numFmtId="0" fontId="0" fillId="0" borderId="0" applyProtection="0">
      <alignment vertical="center"/>
    </xf>
    <xf numFmtId="0" fontId="27" fillId="15" borderId="5" applyNumberFormat="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xf numFmtId="0" fontId="13" fillId="0" borderId="0">
      <alignment vertical="center"/>
    </xf>
    <xf numFmtId="0" fontId="13" fillId="0" borderId="0">
      <alignment vertical="center"/>
    </xf>
    <xf numFmtId="0" fontId="15"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62" fillId="31" borderId="11" applyNumberFormat="0" applyFont="0" applyAlignment="0" applyProtection="0">
      <alignment vertical="center"/>
    </xf>
    <xf numFmtId="0" fontId="13" fillId="11" borderId="0" applyNumberFormat="0" applyBorder="0" applyAlignment="0" applyProtection="0">
      <alignment vertical="center"/>
    </xf>
    <xf numFmtId="0" fontId="13" fillId="19" borderId="0" applyNumberFormat="0" applyBorder="0" applyAlignment="0" applyProtection="0">
      <alignment vertical="center"/>
    </xf>
    <xf numFmtId="0" fontId="13" fillId="0" borderId="0">
      <alignment vertical="center"/>
    </xf>
    <xf numFmtId="0" fontId="13" fillId="2"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41" fillId="48" borderId="0" applyNumberFormat="0" applyBorder="0" applyAlignment="0" applyProtection="0">
      <alignment vertical="center"/>
    </xf>
    <xf numFmtId="0" fontId="12" fillId="2" borderId="2" applyNumberFormat="0" applyAlignment="0" applyProtection="0">
      <alignment vertical="center"/>
    </xf>
    <xf numFmtId="0" fontId="15" fillId="28" borderId="0" applyNumberFormat="0" applyBorder="0" applyAlignment="0" applyProtection="0">
      <alignment vertical="center"/>
    </xf>
    <xf numFmtId="0" fontId="13" fillId="19" borderId="0" applyNumberFormat="0" applyBorder="0" applyAlignment="0" applyProtection="0">
      <alignment vertical="center"/>
    </xf>
  </cellStyleXfs>
  <cellXfs count="34">
    <xf numFmtId="0" fontId="0" fillId="0" borderId="0" xfId="0">
      <alignment vertical="center"/>
    </xf>
    <xf numFmtId="0" fontId="1" fillId="0" borderId="0" xfId="359"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471" applyFont="1" applyFill="1" applyBorder="1" applyAlignment="1">
      <alignment horizontal="left" vertical="center" wrapText="1"/>
    </xf>
    <xf numFmtId="0" fontId="4" fillId="0" borderId="1" xfId="470" applyFont="1" applyFill="1" applyBorder="1" applyAlignment="1">
      <alignment horizontal="center" vertical="center" wrapText="1"/>
    </xf>
    <xf numFmtId="0" fontId="6" fillId="0" borderId="1" xfId="471" applyFont="1" applyFill="1" applyBorder="1" applyAlignment="1">
      <alignment horizontal="left" vertical="center" wrapText="1"/>
    </xf>
    <xf numFmtId="0" fontId="4" fillId="0" borderId="1" xfId="471" applyFont="1" applyFill="1" applyBorder="1" applyAlignment="1">
      <alignment horizontal="center" vertical="center" wrapText="1"/>
    </xf>
    <xf numFmtId="0" fontId="4" fillId="0" borderId="1" xfId="359"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295" applyNumberFormat="1" applyFont="1" applyFill="1" applyBorder="1" applyAlignment="1">
      <alignment horizontal="center" vertical="center" wrapText="1"/>
    </xf>
    <xf numFmtId="0" fontId="5" fillId="0" borderId="1" xfId="359" applyFont="1" applyFill="1" applyBorder="1" applyAlignment="1">
      <alignment horizontal="center" vertical="center" wrapText="1"/>
    </xf>
    <xf numFmtId="0" fontId="6" fillId="0" borderId="1" xfId="359" applyFont="1" applyFill="1" applyBorder="1" applyAlignment="1">
      <alignment horizontal="center" vertical="center" wrapText="1"/>
    </xf>
    <xf numFmtId="0" fontId="4" fillId="0" borderId="1" xfId="340" applyFont="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8" fillId="0" borderId="1" xfId="0" applyFont="1" applyFill="1" applyBorder="1" applyAlignment="1">
      <alignment horizontal="center" vertical="center" wrapText="1"/>
    </xf>
    <xf numFmtId="0" fontId="1" fillId="0" borderId="1" xfId="471" applyFont="1" applyFill="1" applyBorder="1" applyAlignment="1">
      <alignment horizontal="center" vertical="center" wrapText="1"/>
    </xf>
    <xf numFmtId="0" fontId="1" fillId="0" borderId="1" xfId="359"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359" applyFont="1" applyFill="1" applyBorder="1" applyAlignment="1">
      <alignment horizontal="center" vertical="center" wrapText="1"/>
    </xf>
    <xf numFmtId="0" fontId="1" fillId="0" borderId="1" xfId="295" applyNumberFormat="1" applyFont="1" applyFill="1" applyBorder="1" applyAlignment="1">
      <alignment horizontal="center" vertical="center" wrapText="1"/>
    </xf>
    <xf numFmtId="0" fontId="9" fillId="0" borderId="1" xfId="359" applyFont="1" applyFill="1" applyBorder="1" applyAlignment="1">
      <alignment horizontal="center" vertical="center" wrapText="1"/>
    </xf>
    <xf numFmtId="0" fontId="10" fillId="0" borderId="1" xfId="359" applyFont="1" applyFill="1" applyBorder="1" applyAlignment="1">
      <alignment horizontal="center" vertical="center" wrapText="1"/>
    </xf>
    <xf numFmtId="0" fontId="1" fillId="0" borderId="1" xfId="340" applyFont="1" applyBorder="1" applyAlignment="1" applyProtection="1">
      <alignment horizontal="center" vertical="center" wrapText="1"/>
    </xf>
    <xf numFmtId="0" fontId="10" fillId="0" borderId="1"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1" xfId="0" applyFont="1" applyBorder="1" applyAlignment="1">
      <alignment vertical="center" wrapText="1"/>
    </xf>
    <xf numFmtId="0" fontId="11" fillId="0" borderId="1" xfId="471" applyFont="1" applyFill="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vertical="center" wrapText="1"/>
    </xf>
  </cellXfs>
  <cellStyles count="671">
    <cellStyle name="常规" xfId="0" builtinId="0"/>
    <cellStyle name="常规 4 2" xfId="1"/>
    <cellStyle name="强调文字颜色 3 2" xfId="2"/>
    <cellStyle name="常规 38 2" xfId="3"/>
    <cellStyle name="常规 43 2" xfId="4"/>
    <cellStyle name="常规 38" xfId="5"/>
    <cellStyle name="常规 43" xfId="6"/>
    <cellStyle name="常规 36" xfId="7"/>
    <cellStyle name="常规 15 3 2" xfId="8"/>
    <cellStyle name="常规 2 2 4 4" xfId="9"/>
    <cellStyle name="常规 41" xfId="10"/>
    <cellStyle name="常规 34 22" xfId="11"/>
    <cellStyle name="60% - 强调文字颜色 1 2 2 3" xfId="12"/>
    <cellStyle name="常规 3 4 2" xfId="13"/>
    <cellStyle name="常规 3 3 2" xfId="14"/>
    <cellStyle name="强调文字颜色 2 3 2" xfId="15"/>
    <cellStyle name="常规 3 2 2" xfId="16"/>
    <cellStyle name="强调文字颜色 2 2 2" xfId="17"/>
    <cellStyle name="常规 3 2" xfId="18"/>
    <cellStyle name="强调文字颜色 2 2" xfId="19"/>
    <cellStyle name="常规 32 2" xfId="20"/>
    <cellStyle name="常规 27 2" xfId="21"/>
    <cellStyle name="常规 32" xfId="22"/>
    <cellStyle name="常规 27" xfId="23"/>
    <cellStyle name="常规 2 18" xfId="24"/>
    <cellStyle name="常规 26 2" xfId="25"/>
    <cellStyle name="常规 2 17 2" xfId="26"/>
    <cellStyle name="常规 3 3" xfId="27"/>
    <cellStyle name="强调文字颜色 2 3" xfId="28"/>
    <cellStyle name="常规 26 16" xfId="29"/>
    <cellStyle name="常规 31" xfId="30"/>
    <cellStyle name="常规 26" xfId="31"/>
    <cellStyle name="常规 2 17" xfId="32"/>
    <cellStyle name="常规 24 17" xfId="33"/>
    <cellStyle name="常规 2 7 2" xfId="34"/>
    <cellStyle name="常规 13 3 2" xfId="35"/>
    <cellStyle name="计算 2 2" xfId="36"/>
    <cellStyle name="常规 2 7" xfId="37"/>
    <cellStyle name="常规 13 3" xfId="38"/>
    <cellStyle name="计算 2" xfId="39"/>
    <cellStyle name="常规 2 4 3" xfId="40"/>
    <cellStyle name="常规 2 4 2 2" xfId="41"/>
    <cellStyle name="常规 2 4 2" xfId="42"/>
    <cellStyle name="60% - 强调文字颜色 5 3 2 3" xfId="43"/>
    <cellStyle name="常规 2 4" xfId="44"/>
    <cellStyle name="强调文字颜色 1 4" xfId="45"/>
    <cellStyle name="常规 2 3" xfId="46"/>
    <cellStyle name="强调文字颜色 1 3" xfId="47"/>
    <cellStyle name="常规 2 2 6" xfId="48"/>
    <cellStyle name="60% - 强调文字颜色 4 4" xfId="49"/>
    <cellStyle name="常规 2 2 5" xfId="50"/>
    <cellStyle name="60% - 强调文字颜色 4 3" xfId="51"/>
    <cellStyle name="常规 2 2 2 2" xfId="52"/>
    <cellStyle name="强调文字颜色 1 2 2 2" xfId="53"/>
    <cellStyle name="常规 2 2 2" xfId="54"/>
    <cellStyle name="强调文字颜色 1 2 2" xfId="55"/>
    <cellStyle name="常规 2 2" xfId="56"/>
    <cellStyle name="强调文字颜色 1 2" xfId="57"/>
    <cellStyle name="常规 2 15 2" xfId="58"/>
    <cellStyle name="常规 24 2" xfId="59"/>
    <cellStyle name="常规 19 2" xfId="60"/>
    <cellStyle name="警告文本 3" xfId="61"/>
    <cellStyle name="常规 2 10 2" xfId="62"/>
    <cellStyle name="常规 14 2" xfId="63"/>
    <cellStyle name="汇总 2 2 2 2" xfId="64"/>
    <cellStyle name="常规 2 10" xfId="65"/>
    <cellStyle name="常规 14" xfId="66"/>
    <cellStyle name="汇总 2 2 2" xfId="67"/>
    <cellStyle name="常规 19 5" xfId="68"/>
    <cellStyle name="常规 24 2 2" xfId="69"/>
    <cellStyle name="常规 19 2 2" xfId="70"/>
    <cellStyle name="警告文本 3 2" xfId="71"/>
    <cellStyle name="常规 22 3 2" xfId="72"/>
    <cellStyle name="常规 17 3 2" xfId="73"/>
    <cellStyle name="60% - 强调文字颜色 2 3 2 2 2" xfId="74"/>
    <cellStyle name="常规 9 3" xfId="75"/>
    <cellStyle name="常规 22 2 2" xfId="76"/>
    <cellStyle name="常规 17 2 2" xfId="77"/>
    <cellStyle name="常规 8 3" xfId="78"/>
    <cellStyle name="输出 2 2 3 2" xfId="79"/>
    <cellStyle name="常规 22 2" xfId="80"/>
    <cellStyle name="常规 17 2" xfId="81"/>
    <cellStyle name="输出 2 2 3" xfId="82"/>
    <cellStyle name="常规 2 2 2 3" xfId="83"/>
    <cellStyle name="强调文字颜色 1 2 2 3" xfId="84"/>
    <cellStyle name="常规 22" xfId="85"/>
    <cellStyle name="常规 17" xfId="86"/>
    <cellStyle name="常规 21" xfId="87"/>
    <cellStyle name="常规 16" xfId="88"/>
    <cellStyle name="常规 23" xfId="89"/>
    <cellStyle name="常规 18" xfId="90"/>
    <cellStyle name="常规 20 2" xfId="91"/>
    <cellStyle name="常规 15 2" xfId="92"/>
    <cellStyle name="40% - 强调文字颜色 6 3 2 2" xfId="93"/>
    <cellStyle name="常规 20" xfId="94"/>
    <cellStyle name="常规 15" xfId="95"/>
    <cellStyle name="40% - 强调文字颜色 6 3 2" xfId="96"/>
    <cellStyle name="汇总 2 2 3" xfId="97"/>
    <cellStyle name="常规 13 4" xfId="98"/>
    <cellStyle name="计算 3" xfId="99"/>
    <cellStyle name="常规 13 2 3" xfId="100"/>
    <cellStyle name="常规 22 4" xfId="101"/>
    <cellStyle name="常规 17 4" xfId="102"/>
    <cellStyle name="60% - 强调文字颜色 2 3 2 3" xfId="103"/>
    <cellStyle name="常规 13 2 2" xfId="104"/>
    <cellStyle name="常规 13 2" xfId="105"/>
    <cellStyle name="常规 12 2 2" xfId="106"/>
    <cellStyle name="常规 12 2" xfId="107"/>
    <cellStyle name="常规 12" xfId="108"/>
    <cellStyle name="常规 11 5" xfId="109"/>
    <cellStyle name="常规 11 4" xfId="110"/>
    <cellStyle name="常规 11 3 3" xfId="111"/>
    <cellStyle name="常规 11 3" xfId="112"/>
    <cellStyle name="常规 11 2 2" xfId="113"/>
    <cellStyle name="常规 11 2" xfId="114"/>
    <cellStyle name="常规 11" xfId="115"/>
    <cellStyle name="常规 10 5" xfId="116"/>
    <cellStyle name="常规 10 4" xfId="117"/>
    <cellStyle name="注释 3 2 2 2" xfId="118"/>
    <cellStyle name="常规 2 4 9" xfId="119"/>
    <cellStyle name="常规 5 4" xfId="120"/>
    <cellStyle name="强调文字颜色 4 4" xfId="121"/>
    <cellStyle name="强调文字颜色 5 3 3" xfId="122"/>
    <cellStyle name="常规 10 3" xfId="123"/>
    <cellStyle name="输出 3 3 2" xfId="124"/>
    <cellStyle name="常规 10 2 2" xfId="125"/>
    <cellStyle name="常规 10 2" xfId="126"/>
    <cellStyle name="标题 7" xfId="127"/>
    <cellStyle name="20% - 强调文字颜色 1 2 2" xfId="128"/>
    <cellStyle name="标题 6 2" xfId="129"/>
    <cellStyle name="40% - 强调文字颜色 6 2" xfId="130"/>
    <cellStyle name="标题 5 2 2" xfId="131"/>
    <cellStyle name="40% - 强调文字颜色 5 2 2" xfId="132"/>
    <cellStyle name="标题 5 2" xfId="133"/>
    <cellStyle name="40% - 强调文字颜色 5 2" xfId="134"/>
    <cellStyle name="差 2 2 2" xfId="135"/>
    <cellStyle name="标题 4 3 2 2" xfId="136"/>
    <cellStyle name="40% - 强调文字颜色 4 3 2 2" xfId="137"/>
    <cellStyle name="差 2 2" xfId="138"/>
    <cellStyle name="标题 4 3 2" xfId="139"/>
    <cellStyle name="40% - 强调文字颜色 4 3 2" xfId="140"/>
    <cellStyle name="标题 4 2 2 2" xfId="141"/>
    <cellStyle name="40% - 强调文字颜色 4 2 2 2" xfId="142"/>
    <cellStyle name="标题 4 2 2" xfId="143"/>
    <cellStyle name="40% - 强调文字颜色 4 2 2" xfId="144"/>
    <cellStyle name="常规 27 16" xfId="145"/>
    <cellStyle name="标题 4 2" xfId="146"/>
    <cellStyle name="40% - 强调文字颜色 4 2" xfId="147"/>
    <cellStyle name="常规 34 23" xfId="148"/>
    <cellStyle name="标题 3 3 2" xfId="149"/>
    <cellStyle name="40% - 强调文字颜色 3 3 2" xfId="150"/>
    <cellStyle name="标题 3 3" xfId="151"/>
    <cellStyle name="40% - 强调文字颜色 3 3" xfId="152"/>
    <cellStyle name="标题 3 2 2" xfId="153"/>
    <cellStyle name="40% - 强调文字颜色 3 2 2" xfId="154"/>
    <cellStyle name="标题 3 2" xfId="155"/>
    <cellStyle name="40% - 强调文字颜色 3 2" xfId="156"/>
    <cellStyle name="标题 2 4" xfId="157"/>
    <cellStyle name="40% - 强调文字颜色 2 4" xfId="158"/>
    <cellStyle name="常规 13" xfId="159"/>
    <cellStyle name="标题 2 3 2 2" xfId="160"/>
    <cellStyle name="40% - 强调文字颜色 2 3 2 2" xfId="161"/>
    <cellStyle name="强调文字颜色 5 4" xfId="162"/>
    <cellStyle name="常规 24 23" xfId="163"/>
    <cellStyle name="标题 2 3 2" xfId="164"/>
    <cellStyle name="40% - 强调文字颜色 2 3 2" xfId="165"/>
    <cellStyle name="标题 2 3" xfId="166"/>
    <cellStyle name="40% - 强调文字颜色 2 3" xfId="167"/>
    <cellStyle name="标题 2 2 2 2" xfId="168"/>
    <cellStyle name="40% - 强调文字颜色 2 2 2 2" xfId="169"/>
    <cellStyle name="标题 2 2 2" xfId="170"/>
    <cellStyle name="40% - 强调文字颜色 2 2 2" xfId="171"/>
    <cellStyle name="标题 1 4" xfId="172"/>
    <cellStyle name="40% - 强调文字颜色 1 4" xfId="173"/>
    <cellStyle name="输出 3 3" xfId="174"/>
    <cellStyle name="标题 1 3 2 2" xfId="175"/>
    <cellStyle name="40% - 强调文字颜色 1 3 2 2" xfId="176"/>
    <cellStyle name="输出 3 2 2 2" xfId="177"/>
    <cellStyle name="标题 1 3 2" xfId="178"/>
    <cellStyle name="40% - 强调文字颜色 1 3 2" xfId="179"/>
    <cellStyle name="输出 3 2 2" xfId="180"/>
    <cellStyle name="标题 1 3" xfId="181"/>
    <cellStyle name="40% - 强调文字颜色 1 3" xfId="182"/>
    <cellStyle name="输出 3 2" xfId="183"/>
    <cellStyle name="标题 1 2 2 2" xfId="184"/>
    <cellStyle name="40% - 强调文字颜色 1 2 2 2" xfId="185"/>
    <cellStyle name="标题 1 2 2" xfId="186"/>
    <cellStyle name="差 3 2 2" xfId="187"/>
    <cellStyle name="40% - 强调文字颜色 1 2 2" xfId="188"/>
    <cellStyle name="60% - 强调文字颜色 6 4" xfId="189"/>
    <cellStyle name="60% - 强调文字颜色 6 3 3" xfId="190"/>
    <cellStyle name="60% - 强调文字颜色 6 3 2 2 2" xfId="191"/>
    <cellStyle name="60% - 强调文字颜色 6 3 2 2" xfId="192"/>
    <cellStyle name="60% - 强调文字颜色 6 3 2" xfId="193"/>
    <cellStyle name="60% - 强调文字颜色 6 2 3" xfId="194"/>
    <cellStyle name="常规 9 2" xfId="195"/>
    <cellStyle name="60% - 强调文字颜色 6 2 2 3" xfId="196"/>
    <cellStyle name="60% - 强调文字颜色 6 2 2 2 2" xfId="197"/>
    <cellStyle name="常规 2 2 4" xfId="198"/>
    <cellStyle name="60% - 强调文字颜色 4 2" xfId="199"/>
    <cellStyle name="60% - 强调文字颜色 5 3 3" xfId="200"/>
    <cellStyle name="20% - 强调文字颜色 2 4" xfId="201"/>
    <cellStyle name="常规 27 17" xfId="202"/>
    <cellStyle name="40% - 强调文字颜色 5 3 2 2" xfId="203"/>
    <cellStyle name="差 2" xfId="204"/>
    <cellStyle name="标题 4 3" xfId="205"/>
    <cellStyle name="40% - 强调文字颜色 4 3" xfId="206"/>
    <cellStyle name="60% - 强调文字颜色 5 3 2 2 2" xfId="207"/>
    <cellStyle name="20% - 强调文字颜色 2 3 2 2" xfId="208"/>
    <cellStyle name="常规 11 2 4" xfId="209"/>
    <cellStyle name="常规 35 2" xfId="210"/>
    <cellStyle name="60% - 强调文字颜色 2 2 2 3" xfId="211"/>
    <cellStyle name="20% - 强调文字颜色 6 2 2 2" xfId="212"/>
    <cellStyle name="常规 5 2 2" xfId="213"/>
    <cellStyle name="强调文字颜色 4 2 2" xfId="214"/>
    <cellStyle name="常规 11 2 3" xfId="215"/>
    <cellStyle name="60% - 强调文字颜色 5 4" xfId="216"/>
    <cellStyle name="60% - 强调文字颜色 3 3 2 3" xfId="217"/>
    <cellStyle name="常规 2 2 3" xfId="218"/>
    <cellStyle name="强调文字颜色 1 2 3" xfId="219"/>
    <cellStyle name="60% - 强调文字颜色 5 3 2" xfId="220"/>
    <cellStyle name="20% - 强调文字颜色 2 3" xfId="221"/>
    <cellStyle name="_ET_STYLE_NoName_00_ 2 2" xfId="222"/>
    <cellStyle name="60% - 强调文字颜色 3 3 2 2 2" xfId="223"/>
    <cellStyle name="20% - 强调文字颜色 4 2 2" xfId="224"/>
    <cellStyle name="20% - 强调文字颜色 5 2" xfId="225"/>
    <cellStyle name="标题 3 2 2 2" xfId="226"/>
    <cellStyle name="40% - 强调文字颜色 3 2 2 2" xfId="227"/>
    <cellStyle name="20% - 强调文字颜色 3 2 2" xfId="228"/>
    <cellStyle name="20% - 强调文字颜色 3 2" xfId="229"/>
    <cellStyle name="_ET_STYLE_NoName_00_ 2" xfId="230"/>
    <cellStyle name="60% - 强调文字颜色 5 3" xfId="231"/>
    <cellStyle name="输入 3 2 3" xfId="232"/>
    <cellStyle name="20% - 强调文字颜色 1 2 2 2" xfId="233"/>
    <cellStyle name="20% - 强调文字颜色 3 4" xfId="234"/>
    <cellStyle name="40% - 强调文字颜色 5 3" xfId="235"/>
    <cellStyle name="_ET_STYLE_NoName_00_" xfId="236"/>
    <cellStyle name="60% - 强调文字颜色 6 2 2 2" xfId="237"/>
    <cellStyle name="标题 6 2 2" xfId="238"/>
    <cellStyle name="40% - 强调文字颜色 6 2 2" xfId="239"/>
    <cellStyle name="标题 2 2" xfId="240"/>
    <cellStyle name="40% - 强调文字颜色 2 2" xfId="241"/>
    <cellStyle name="常规 11 2 2 4 2" xfId="242"/>
    <cellStyle name="20% - 强调文字颜色 4 2 2 2" xfId="243"/>
    <cellStyle name="20% - 强调文字颜色 5 2 2" xfId="244"/>
    <cellStyle name="输出 3 4" xfId="245"/>
    <cellStyle name="60% - 强调文字颜色 1 3 2" xfId="246"/>
    <cellStyle name="常规 8 2" xfId="247"/>
    <cellStyle name="注释 2 5" xfId="248"/>
    <cellStyle name="常规 8 2 2" xfId="249"/>
    <cellStyle name="计算" xfId="250" builtinId="22"/>
    <cellStyle name="常规 8 3 2" xfId="251"/>
    <cellStyle name="常规 8 3 3" xfId="252"/>
    <cellStyle name="常规 9" xfId="253"/>
    <cellStyle name="好 3 2" xfId="254"/>
    <cellStyle name="好 3 2 2" xfId="255"/>
    <cellStyle name="20% - 强调文字颜色 2" xfId="256" builtinId="34"/>
    <cellStyle name="汇总 2" xfId="257"/>
    <cellStyle name="警告文本 2 2" xfId="258"/>
    <cellStyle name="汇总 2 4" xfId="259"/>
    <cellStyle name="汇总 3 2 2 2" xfId="260"/>
    <cellStyle name="汇总 3 2 3" xfId="261"/>
    <cellStyle name="强调文字颜色 2 3 2 2 2" xfId="262"/>
    <cellStyle name="计算 3 2" xfId="263"/>
    <cellStyle name="计算 3 3" xfId="264"/>
    <cellStyle name="汇总 2 2" xfId="265"/>
    <cellStyle name="检查单元格 2 2 2" xfId="266"/>
    <cellStyle name="解释性文本" xfId="267" builtinId="53"/>
    <cellStyle name="解释性文本 2" xfId="268"/>
    <cellStyle name="解释性文本 2 2" xfId="269"/>
    <cellStyle name="解释性文本 2 2 2" xfId="270"/>
    <cellStyle name="解释性文本 3 2" xfId="271"/>
    <cellStyle name="注释 2 2 2" xfId="272"/>
    <cellStyle name="强调文字颜色 1 2 2 2 2" xfId="273"/>
    <cellStyle name="强调文字颜色 6 2 2 3" xfId="274"/>
    <cellStyle name="计算 2 3 2" xfId="275"/>
    <cellStyle name="汇总" xfId="276" builtinId="25"/>
    <cellStyle name="警告文本 2" xfId="277"/>
    <cellStyle name="输出 2 4 2" xfId="278"/>
    <cellStyle name="好 2 2 2" xfId="279"/>
    <cellStyle name="警告文本 2 3" xfId="280"/>
    <cellStyle name="汇总 3" xfId="281"/>
    <cellStyle name="警告文本 2 2 2" xfId="282"/>
    <cellStyle name="强调文字颜色 6 2 3" xfId="283"/>
    <cellStyle name="60% - 强调文字颜色 1 2 3" xfId="284"/>
    <cellStyle name="强调文字颜色 2 3 2 2" xfId="285"/>
    <cellStyle name="链接单元格 2" xfId="286"/>
    <cellStyle name="适中 2 2 2 2" xfId="287"/>
    <cellStyle name="检查单元格 3 2 2" xfId="288"/>
    <cellStyle name="链接单元格 2 2 2" xfId="289"/>
    <cellStyle name="链接单元格 3 2 2" xfId="290"/>
    <cellStyle name="千位分隔 11" xfId="291"/>
    <cellStyle name="百分比" xfId="292" builtinId="5"/>
    <cellStyle name="适中 2 3" xfId="293"/>
    <cellStyle name="检查单元格 4" xfId="294"/>
    <cellStyle name="常规 4" xfId="295"/>
    <cellStyle name="强调文字颜色 3" xfId="296" builtinId="37"/>
    <cellStyle name="强调文字颜色 1 3 2 2 2" xfId="297"/>
    <cellStyle name="输出 2" xfId="298"/>
    <cellStyle name="强调文字颜色 1 3 2 3" xfId="299"/>
    <cellStyle name="60% - 强调文字颜色 3 2 2 2 2" xfId="300"/>
    <cellStyle name="常规 24 3 2" xfId="301"/>
    <cellStyle name="输出 2 3 2" xfId="302"/>
    <cellStyle name="普通_活用表_亿元表" xfId="303"/>
    <cellStyle name="60% - 强调文字颜色 3 2 2" xfId="304"/>
    <cellStyle name="强调文字颜色 2 2 2 2 2" xfId="305"/>
    <cellStyle name="60% - 强调文字颜色 2 2 3" xfId="306"/>
    <cellStyle name="强调文字颜色 2 2 3" xfId="307"/>
    <cellStyle name="强调文字颜色 3 3 2 3" xfId="308"/>
    <cellStyle name="强调文字颜色 4 2 3" xfId="309"/>
    <cellStyle name="常规 7 3" xfId="310"/>
    <cellStyle name="输出 2 2 2 2" xfId="311"/>
    <cellStyle name="强调文字颜色 6 3" xfId="312"/>
    <cellStyle name="60% - 强调文字颜色 1 3" xfId="313"/>
    <cellStyle name="40% - 强调文字颜色 5 2 2 2" xfId="314"/>
    <cellStyle name="20% - 强调文字颜色 3 3 2 2" xfId="315"/>
    <cellStyle name="强调文字颜色 4 3 2 3" xfId="316"/>
    <cellStyle name="计算 2 4" xfId="317"/>
    <cellStyle name="常规 9 4" xfId="318"/>
    <cellStyle name="20% - 强调文字颜色 1 2" xfId="319"/>
    <cellStyle name="强调文字颜色 4 3 3" xfId="320"/>
    <cellStyle name="强调文字颜色 5 3 2 3" xfId="321"/>
    <cellStyle name="强调文字颜色 4 3 2 2 2" xfId="322"/>
    <cellStyle name="强调文字颜色 6 2 2" xfId="323"/>
    <cellStyle name="60% - 强调文字颜色 1 2 2" xfId="324"/>
    <cellStyle name="60% - 强调文字颜色 6 3 2 3" xfId="325"/>
    <cellStyle name="强调文字颜色 6 2 2 2" xfId="326"/>
    <cellStyle name="60% - 强调文字颜色 1 2 2 2" xfId="327"/>
    <cellStyle name="警告文本 2 2 3" xfId="328"/>
    <cellStyle name="强调文字颜色 2 3 3" xfId="329"/>
    <cellStyle name="汇总 2 3" xfId="330"/>
    <cellStyle name="警告文本 3 2 2" xfId="331"/>
    <cellStyle name="强调文字颜色 6 3 2 2" xfId="332"/>
    <cellStyle name="60% - 强调文字颜色 1 3 2 2" xfId="333"/>
    <cellStyle name="警告文本 3 2 3" xfId="334"/>
    <cellStyle name="强调文字颜色 6 3 2 3" xfId="335"/>
    <cellStyle name="输入 2 2 2" xfId="336"/>
    <cellStyle name="60% - 强调文字颜色 1 3 2 3" xfId="337"/>
    <cellStyle name="20% - 强调文字颜色 6 2" xfId="338"/>
    <cellStyle name="20% - 强调文字颜色 4 3 2" xfId="339"/>
    <cellStyle name="常规 5" xfId="340"/>
    <cellStyle name="强调文字颜色 3 2 2 2" xfId="341"/>
    <cellStyle name="强调文字颜色 4" xfId="342" builtinId="41"/>
    <cellStyle name="输入" xfId="343" builtinId="20"/>
    <cellStyle name="20% - 强调文字颜色 3" xfId="344" builtinId="38"/>
    <cellStyle name="解释性文本 3" xfId="345"/>
    <cellStyle name="注释 2 2" xfId="346"/>
    <cellStyle name="警告文本 2 2 2 2" xfId="347"/>
    <cellStyle name="强调文字颜色 4 2 2 3" xfId="348"/>
    <cellStyle name="货币" xfId="349" builtinId="4"/>
    <cellStyle name="60% - 强调文字颜色 2 3 2" xfId="350"/>
    <cellStyle name="60% - 强调文字颜色 2" xfId="351" builtinId="36"/>
    <cellStyle name="常规 66" xfId="352"/>
    <cellStyle name="注释 2 4" xfId="353"/>
    <cellStyle name="60% - 强调文字颜色 4" xfId="354" builtinId="44"/>
    <cellStyle name="_ET_STYLE_NoName_00_ 2 2 2" xfId="355"/>
    <cellStyle name="常规 16 2" xfId="356"/>
    <cellStyle name="常规 21 2" xfId="357"/>
    <cellStyle name="常规 27 2 4 2" xfId="358"/>
    <cellStyle name="常规 2" xfId="359"/>
    <cellStyle name="强调文字颜色 1" xfId="360" builtinId="29"/>
    <cellStyle name="注释 2 3" xfId="361"/>
    <cellStyle name="适中" xfId="362" builtinId="28"/>
    <cellStyle name="计算 3 3 2" xfId="363"/>
    <cellStyle name="强调文字颜色 2 4" xfId="364"/>
    <cellStyle name="常规 3 4" xfId="365"/>
    <cellStyle name="60% - 强调文字颜色 3" xfId="366" builtinId="40"/>
    <cellStyle name="汇总 2 3 2" xfId="367"/>
    <cellStyle name="60% - 强调文字颜色 1 4" xfId="368"/>
    <cellStyle name="注释" xfId="369" builtinId="10"/>
    <cellStyle name="e鯪9Y_x000b_" xfId="370"/>
    <cellStyle name="计算 4" xfId="371"/>
    <cellStyle name="输出 3 2 2 2 2" xfId="372"/>
    <cellStyle name="计算 2 3" xfId="373"/>
    <cellStyle name="货币[0]" xfId="374" builtinId="7"/>
    <cellStyle name="常规 9 4 2" xfId="375"/>
    <cellStyle name="链接单元格" xfId="376" builtinId="24"/>
    <cellStyle name="适中 2 2 2" xfId="377"/>
    <cellStyle name="检查单元格 3 2" xfId="378"/>
    <cellStyle name="输出 3 2 3" xfId="379"/>
    <cellStyle name="标题 4" xfId="380" builtinId="19"/>
    <cellStyle name="40% - 强调文字颜色 4" xfId="381" builtinId="43"/>
    <cellStyle name="已访问的超链接" xfId="382" builtinId="9"/>
    <cellStyle name="常规 8" xfId="383"/>
    <cellStyle name="千位分隔" xfId="384" builtinId="3"/>
    <cellStyle name="60% - 强调文字颜色 2 4" xfId="385"/>
    <cellStyle name="标题" xfId="386" builtinId="15"/>
    <cellStyle name="输出 2 3 2 2" xfId="387"/>
    <cellStyle name="常规 11 3 2" xfId="388"/>
    <cellStyle name="常规 13 2 4" xfId="389"/>
    <cellStyle name="常规 14 3" xfId="390"/>
    <cellStyle name="60% - 强调文字颜色 1" xfId="391" builtinId="32"/>
    <cellStyle name="20% - 强调文字颜色 1" xfId="392" builtinId="30"/>
    <cellStyle name="常规 15 2 2" xfId="393"/>
    <cellStyle name="常规 2 2 3 3" xfId="394"/>
    <cellStyle name="适中 2 2" xfId="395"/>
    <cellStyle name="检查单元格 3" xfId="396"/>
    <cellStyle name="40% - 强调文字颜色 6 2 2 2" xfId="397"/>
    <cellStyle name="常规 42 2" xfId="398"/>
    <cellStyle name="常规 37 2" xfId="399"/>
    <cellStyle name="40% - 强调文字颜色 3" xfId="400" builtinId="39"/>
    <cellStyle name="标题 3" xfId="401" builtinId="18"/>
    <cellStyle name="20% - 强调文字颜色 6 3" xfId="402"/>
    <cellStyle name="常规 6" xfId="403"/>
    <cellStyle name="强调文字颜色 3 2 2 3" xfId="404"/>
    <cellStyle name="千位分隔[0]" xfId="405" builtinId="6"/>
    <cellStyle name="强调文字颜色 5" xfId="406" builtinId="45"/>
    <cellStyle name="超链接" xfId="407" builtinId="8"/>
    <cellStyle name="60% - 强调文字颜色 1 2" xfId="408"/>
    <cellStyle name="标题 6" xfId="409"/>
    <cellStyle name="40% - 强调文字颜色 6" xfId="410" builtinId="51"/>
    <cellStyle name="标题 5" xfId="411"/>
    <cellStyle name="40% - 强调文字颜色 5" xfId="412" builtinId="47"/>
    <cellStyle name="样式 1 2" xfId="413"/>
    <cellStyle name="强调文字颜色 2 2 2 2" xfId="414"/>
    <cellStyle name="常规 45" xfId="415"/>
    <cellStyle name="输出 3" xfId="416"/>
    <cellStyle name="输出 3 2 2 3" xfId="417"/>
    <cellStyle name="输出 2 2 2" xfId="418"/>
    <cellStyle name="适中 2 2 3" xfId="419"/>
    <cellStyle name="链接单元格 3" xfId="420"/>
    <cellStyle name="检查单元格 2" xfId="421"/>
    <cellStyle name="强调文字颜色 4 2 2 2 2" xfId="422"/>
    <cellStyle name="常规 21 3" xfId="423"/>
    <cellStyle name="差" xfId="424" builtinId="27"/>
    <cellStyle name="20% - 强调文字颜色 2 3 2" xfId="425"/>
    <cellStyle name="60% - 强调文字颜色 5 3 2 2" xfId="426"/>
    <cellStyle name="常规 2 2 3 2" xfId="427"/>
    <cellStyle name="强调文字颜色 4 2 2 2" xfId="428"/>
    <cellStyle name="检查单元格" xfId="429" builtinId="23"/>
    <cellStyle name="警告文本" xfId="430" builtinId="11"/>
    <cellStyle name="输出 2 4" xfId="431"/>
    <cellStyle name="好 3" xfId="432"/>
    <cellStyle name="60% - 强调文字颜色 1 2 2 2 2" xfId="433"/>
    <cellStyle name="解释性文本 3 2 2" xfId="434"/>
    <cellStyle name="注释 2 2 2 2" xfId="435"/>
    <cellStyle name="输入 4" xfId="436"/>
    <cellStyle name="输入 2 4" xfId="437"/>
    <cellStyle name="20% - 强调文字颜色 3 3" xfId="438"/>
    <cellStyle name="适中 3 3" xfId="439"/>
    <cellStyle name="输入 2 2" xfId="440"/>
    <cellStyle name="强调文字颜色 2 3 2 3" xfId="441"/>
    <cellStyle name="60% - 强调文字颜色 6 2 2" xfId="442"/>
    <cellStyle name="常规 44" xfId="443"/>
    <cellStyle name="常规 39" xfId="444"/>
    <cellStyle name="20% - 强调文字颜色 4 3" xfId="445"/>
    <cellStyle name="常规 4 2 2" xfId="446"/>
    <cellStyle name="强调文字颜色 3 2 2" xfId="447"/>
    <cellStyle name="20% - 强调文字颜色 6" xfId="448" builtinId="50"/>
    <cellStyle name="注释 3 2 2" xfId="449"/>
    <cellStyle name="输入 3 3" xfId="450"/>
    <cellStyle name="60% - 强调文字颜色 6" xfId="451" builtinId="52"/>
    <cellStyle name="注释 3 3" xfId="452"/>
    <cellStyle name="常规 7 3 2" xfId="453"/>
    <cellStyle name="强调文字颜色 6 3 2" xfId="454"/>
    <cellStyle name="输出 2 2 2 2 2" xfId="455"/>
    <cellStyle name="注释 3 2 3" xfId="456"/>
    <cellStyle name="注释 3 2" xfId="457"/>
    <cellStyle name="输入 3" xfId="458"/>
    <cellStyle name="注释 3" xfId="459"/>
    <cellStyle name="注释 2 4 2" xfId="460"/>
    <cellStyle name="注释 2 2 3" xfId="461"/>
    <cellStyle name="适中 4" xfId="462"/>
    <cellStyle name="适中 3 2 2" xfId="463"/>
    <cellStyle name="强调文字颜色 6 4" xfId="464"/>
    <cellStyle name="输出 2 2 2 3" xfId="465"/>
    <cellStyle name="适中 2" xfId="466"/>
    <cellStyle name="注释 2 3 2" xfId="467"/>
    <cellStyle name="注释 2" xfId="468"/>
    <cellStyle name="60% - 强调文字颜色 4 3 2 3" xfId="469"/>
    <cellStyle name="常规 10" xfId="470"/>
    <cellStyle name="常规 3" xfId="471"/>
    <cellStyle name="强调文字颜色 2" xfId="472" builtinId="33"/>
    <cellStyle name="60% - 强调文字颜色 2 2 2 2" xfId="473"/>
    <cellStyle name="样式 1" xfId="474"/>
    <cellStyle name="好 4" xfId="475"/>
    <cellStyle name="输入 2" xfId="476"/>
    <cellStyle name="好 2 2" xfId="477"/>
    <cellStyle name="输入 2 3 2" xfId="478"/>
    <cellStyle name="汇总 3 2" xfId="479"/>
    <cellStyle name="20% - 强调文字颜色 4" xfId="480" builtinId="42"/>
    <cellStyle name="好 2" xfId="481"/>
    <cellStyle name="输入 2 3" xfId="482"/>
    <cellStyle name="适中 3 2" xfId="483"/>
    <cellStyle name="输入 2 2 3" xfId="484"/>
    <cellStyle name="输入 2 2 2 2" xfId="485"/>
    <cellStyle name="链接单元格 3 2" xfId="486"/>
    <cellStyle name="强调文字颜色 2 2 2 3" xfId="487"/>
    <cellStyle name="输出 4" xfId="488"/>
    <cellStyle name="输出 2 3" xfId="489"/>
    <cellStyle name="输出 3 2 4" xfId="490"/>
    <cellStyle name="输出 3 2 3 2" xfId="491"/>
    <cellStyle name="输出 2 5" xfId="492"/>
    <cellStyle name="汇总 3 3" xfId="493"/>
    <cellStyle name="常规 25" xfId="494"/>
    <cellStyle name="常规 30" xfId="495"/>
    <cellStyle name="常规 11 4 2" xfId="496"/>
    <cellStyle name="适中 3 2 3" xfId="497"/>
    <cellStyle name="??" xfId="498"/>
    <cellStyle name="汇总 3 2 2" xfId="499"/>
    <cellStyle name="适中 3 2 2 2" xfId="500"/>
    <cellStyle name="链接单元格 2 2" xfId="501"/>
    <cellStyle name="强调文字颜色 6 3 3" xfId="502"/>
    <cellStyle name="60% - 强调文字颜色 1 3 3" xfId="503"/>
    <cellStyle name="60% - 强调文字颜色 4 2 2 2" xfId="504"/>
    <cellStyle name="强调文字颜色 6 2" xfId="505"/>
    <cellStyle name="常规 7 2" xfId="506"/>
    <cellStyle name="常规 6 3" xfId="507"/>
    <cellStyle name="强调文字颜色 5 3" xfId="508"/>
    <cellStyle name="常规 5 3 2" xfId="509"/>
    <cellStyle name="强调文字颜色 5 3 2 2" xfId="510"/>
    <cellStyle name="强调文字颜色 4 3 2" xfId="511"/>
    <cellStyle name="常规 5 3" xfId="512"/>
    <cellStyle name="强调文字颜色 5 3 2" xfId="513"/>
    <cellStyle name="强调文字颜色 4 3" xfId="514"/>
    <cellStyle name="常规 4 5" xfId="515"/>
    <cellStyle name="常规 4 4" xfId="516"/>
    <cellStyle name="强调文字颜色 5 2 3" xfId="517"/>
    <cellStyle name="强调文字颜色 3 4" xfId="518"/>
    <cellStyle name="常规 6 2 3" xfId="519"/>
    <cellStyle name="常规 18 2" xfId="520"/>
    <cellStyle name="常规 23 2" xfId="521"/>
    <cellStyle name="输出 2 3 3" xfId="522"/>
    <cellStyle name="60% - 强调文字颜色 3 3 2 2" xfId="523"/>
    <cellStyle name="60% - 强调文字颜色 4 3 2 2 2" xfId="524"/>
    <cellStyle name="60% - 强调文字颜色 4 2 2 2 2" xfId="525"/>
    <cellStyle name="60% - 强调文字颜色 4 3 3" xfId="526"/>
    <cellStyle name="常规 16 2 2" xfId="527"/>
    <cellStyle name="标题 2" xfId="528" builtinId="17"/>
    <cellStyle name="40% - 强调文字颜色 2" xfId="529" builtinId="35"/>
    <cellStyle name="差 4" xfId="530"/>
    <cellStyle name="60% - 强调文字颜色 3 3 2" xfId="531"/>
    <cellStyle name="60% - 强调文字颜色 3 4" xfId="532"/>
    <cellStyle name="60% - 强调文字颜色 5 2 2 3" xfId="533"/>
    <cellStyle name="常规 14 2 2" xfId="534"/>
    <cellStyle name="60% - 强调文字颜色 3 2 2 3" xfId="535"/>
    <cellStyle name="常规 19 4" xfId="536"/>
    <cellStyle name="常规 24 4" xfId="537"/>
    <cellStyle name="检查单元格 2 2" xfId="538"/>
    <cellStyle name="60% - 强调文字颜色 3 2 2 2" xfId="539"/>
    <cellStyle name="常规 19 3" xfId="540"/>
    <cellStyle name="常规 24 3" xfId="541"/>
    <cellStyle name="计算 3 2 2" xfId="542"/>
    <cellStyle name="60% - 强调文字颜色 2 3 3" xfId="543"/>
    <cellStyle name="60% - 强调文字颜色 4 3 2 2" xfId="544"/>
    <cellStyle name="60% - 强调文字颜色 2 3" xfId="545"/>
    <cellStyle name="60% - 强调文字颜色 1 3 2 2 2" xfId="546"/>
    <cellStyle name="强调文字颜色 6 3 2 2 2" xfId="547"/>
    <cellStyle name="强调文字颜色 5 3 2 2 2" xfId="548"/>
    <cellStyle name="常规 5 3 2 2" xfId="549"/>
    <cellStyle name="强调文字颜色 4 3 2 2" xfId="550"/>
    <cellStyle name="40% - 强调文字颜色 6 4" xfId="551"/>
    <cellStyle name="60% - 强调文字颜色 3 2" xfId="552"/>
    <cellStyle name="强调文字颜色 3 2 3" xfId="553"/>
    <cellStyle name="常规 4 2 3" xfId="554"/>
    <cellStyle name="20% - 强调文字颜色 4 4" xfId="555"/>
    <cellStyle name="20% - 强调文字颜色 3 3 2" xfId="556"/>
    <cellStyle name="强调文字颜色 6 2 2 2 2" xfId="557"/>
    <cellStyle name="60% - 强调文字颜色 3 3" xfId="558"/>
    <cellStyle name="20% - 强调文字颜色 1 3 2" xfId="559"/>
    <cellStyle name="60% - 强调文字颜色 5 2 2 2" xfId="560"/>
    <cellStyle name="60% - 强调文字颜色 6 3" xfId="561"/>
    <cellStyle name="标题 4 4" xfId="562"/>
    <cellStyle name="差 3" xfId="563"/>
    <cellStyle name="40% - 强调文字颜色 1" xfId="564" builtinId="31"/>
    <cellStyle name="标题 1" xfId="565" builtinId="16"/>
    <cellStyle name="40% - 强调文字颜色 4 4" xfId="566"/>
    <cellStyle name="60% - 强调文字颜色 4 3 2" xfId="567"/>
    <cellStyle name="常规 79" xfId="568"/>
    <cellStyle name="60% - 强调文字颜色 5 2 3" xfId="569"/>
    <cellStyle name="20% - 强调文字颜色 1 4" xfId="570"/>
    <cellStyle name="常规 2 3 4" xfId="571"/>
    <cellStyle name="输入 3 2 2" xfId="572"/>
    <cellStyle name="60% - 强调文字颜色 5 2" xfId="573"/>
    <cellStyle name="60% - 强调文字颜色 5 2 2 2 2" xfId="574"/>
    <cellStyle name="20% - 强调文字颜色 1 3 2 2" xfId="575"/>
    <cellStyle name="常规 2 2 2 4" xfId="576"/>
    <cellStyle name="输入 3 2 2 2" xfId="577"/>
    <cellStyle name="60% - 强调文字颜色 5 2 2" xfId="578"/>
    <cellStyle name="20% - 强调文字颜色 1 3" xfId="579"/>
    <cellStyle name="60% - 强调文字颜色 3 3 3" xfId="580"/>
    <cellStyle name="输出 2 2" xfId="581"/>
    <cellStyle name="常规 2 3 2 2 2 2" xfId="582"/>
    <cellStyle name="60% - 强调文字颜色 3 2 3" xfId="583"/>
    <cellStyle name="40% - 强调文字颜色 3 4" xfId="584"/>
    <cellStyle name="标题 3 4" xfId="585"/>
    <cellStyle name="好" xfId="586" builtinId="26"/>
    <cellStyle name="计算 2 2 2" xfId="587"/>
    <cellStyle name="常规 6 2" xfId="588"/>
    <cellStyle name="强调文字颜色 5 2" xfId="589"/>
    <cellStyle name="20% - 强调文字颜色 6 3 2" xfId="590"/>
    <cellStyle name="标题 3 3 2 2" xfId="591"/>
    <cellStyle name="40% - 强调文字颜色 3 3 2 2" xfId="592"/>
    <cellStyle name="适中 3" xfId="593"/>
    <cellStyle name="40% - 强调文字颜色 6 3" xfId="594"/>
    <cellStyle name="20% - 强调文字颜色 3 2 2 2" xfId="595"/>
    <cellStyle name="常规 15 3" xfId="596"/>
    <cellStyle name="常规 20 3" xfId="597"/>
    <cellStyle name="常规 19" xfId="598"/>
    <cellStyle name="常规 24" xfId="599"/>
    <cellStyle name="输出" xfId="600" builtinId="21"/>
    <cellStyle name="常规 2 3 2 2" xfId="601"/>
    <cellStyle name="强调文字颜色 1 3 2 2" xfId="602"/>
    <cellStyle name="20% - 强调文字颜色 2 2 2 2" xfId="603"/>
    <cellStyle name="强调文字颜色 3 3 3" xfId="604"/>
    <cellStyle name="强调文字颜色 5 2 2 3" xfId="605"/>
    <cellStyle name="警告文本 3 2 2 2" xfId="606"/>
    <cellStyle name="20% - 强调文字颜色 5 4" xfId="607"/>
    <cellStyle name="20% - 强调文字颜色 4 3 2 2" xfId="608"/>
    <cellStyle name="强调文字颜色 4 2" xfId="609"/>
    <cellStyle name="20% - 强调文字颜色 6 2 2" xfId="610"/>
    <cellStyle name="强调文字颜色 3 2 2 2 2" xfId="611"/>
    <cellStyle name="常规 5 2" xfId="612"/>
    <cellStyle name="常规 40" xfId="613"/>
    <cellStyle name="常规 35" xfId="614"/>
    <cellStyle name="60% - 强调文字颜色 4 2 3" xfId="615"/>
    <cellStyle name="警告文本 3 3" xfId="616"/>
    <cellStyle name="_ET_STYLE_NoName_00_ 2 2 2 2" xfId="617"/>
    <cellStyle name="60% - 强调文字颜色 2 2 2" xfId="618"/>
    <cellStyle name="强调文字颜色 6" xfId="619" builtinId="49"/>
    <cellStyle name="20% - 强调文字颜色 6 4" xfId="620"/>
    <cellStyle name="常规 7" xfId="621"/>
    <cellStyle name="20% - 强调文字颜色 5 2 2 2" xfId="622"/>
    <cellStyle name="40% - 强调文字颜色 5 4" xfId="623"/>
    <cellStyle name="强调文字颜色 3 3 2 2" xfId="624"/>
    <cellStyle name="强调文字颜色 5 2 2 2 2" xfId="625"/>
    <cellStyle name="20% - 强调文字颜色 5 3 2" xfId="626"/>
    <cellStyle name="60% - 强调文字颜色 2 2 2 2 2" xfId="627"/>
    <cellStyle name="40% - 强调文字颜色 5 3 2" xfId="628"/>
    <cellStyle name="常规 2 3 3" xfId="629"/>
    <cellStyle name="强调文字颜色 1 3 3" xfId="630"/>
    <cellStyle name="60% - 强调文字颜色 2 2" xfId="631"/>
    <cellStyle name="常规 4 3 2" xfId="632"/>
    <cellStyle name="强调文字颜色 3 3 2" xfId="633"/>
    <cellStyle name="强调文字颜色 5 2 2 2" xfId="634"/>
    <cellStyle name="20% - 强调文字颜色 5 3" xfId="635"/>
    <cellStyle name="常规 29" xfId="636"/>
    <cellStyle name="常规 34" xfId="637"/>
    <cellStyle name="60% - 强调文字颜色 4 2 2" xfId="638"/>
    <cellStyle name="标题 1 2" xfId="639"/>
    <cellStyle name="40% - 强调文字颜色 1 2" xfId="640"/>
    <cellStyle name="差 3 2" xfId="641"/>
    <cellStyle name="常规 17 3" xfId="642"/>
    <cellStyle name="常规 22 3" xfId="643"/>
    <cellStyle name="输出 2 2 4" xfId="644"/>
    <cellStyle name="60% - 强调文字颜色 2 3 2 2" xfId="645"/>
    <cellStyle name="常规 28 2" xfId="646"/>
    <cellStyle name="常规 42" xfId="647"/>
    <cellStyle name="常规 37" xfId="648"/>
    <cellStyle name="常规 2 3 2" xfId="649"/>
    <cellStyle name="强调文字颜色 1 3 2" xfId="650"/>
    <cellStyle name="常规 2 19" xfId="651"/>
    <cellStyle name="常规 2 24" xfId="652"/>
    <cellStyle name="常规 28" xfId="653"/>
    <cellStyle name="常规 33" xfId="654"/>
    <cellStyle name="60% - 强调文字颜色 4 2 2 3" xfId="655"/>
    <cellStyle name="强调文字颜色 3 3 2 2 2" xfId="656"/>
    <cellStyle name="注释 4" xfId="657"/>
    <cellStyle name="20% - 强调文字颜色 5 3 2 2" xfId="658"/>
    <cellStyle name="20% - 强调文字颜色 2 2" xfId="659"/>
    <cellStyle name="常规 6 2 2" xfId="660"/>
    <cellStyle name="20% - 强调文字颜色 6 3 2 2" xfId="661"/>
    <cellStyle name="强调文字颜色 5 2 2" xfId="662"/>
    <cellStyle name="常规 4 3" xfId="663"/>
    <cellStyle name="强调文字颜色 3 3" xfId="664"/>
    <cellStyle name="20% - 强调文字颜色 5" xfId="665" builtinId="46"/>
    <cellStyle name="20% - 强调文字颜色 4 2" xfId="666"/>
    <cellStyle name="60% - 强调文字颜色 5" xfId="667" builtinId="48"/>
    <cellStyle name="输入 3 2" xfId="668"/>
    <cellStyle name="60% - 强调文字颜色 6 2" xfId="669"/>
    <cellStyle name="20% - 强调文字颜色 2 2 2" xfId="6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5"/>
  <sheetViews>
    <sheetView tabSelected="1" zoomScale="82" zoomScaleNormal="82" topLeftCell="A27" workbookViewId="0">
      <selection activeCell="AI29" sqref="AI29"/>
    </sheetView>
  </sheetViews>
  <sheetFormatPr defaultColWidth="9" defaultRowHeight="15.75"/>
  <cols>
    <col min="1" max="1" width="4.625" style="2" customWidth="1"/>
    <col min="2" max="2" width="14.625" style="2" customWidth="1"/>
    <col min="3" max="3" width="17.875" style="3" customWidth="1"/>
    <col min="4" max="4" width="14.5" style="3" customWidth="1"/>
    <col min="5" max="5" width="5.75" style="3" hidden="1" customWidth="1"/>
    <col min="6" max="6" width="5.25" style="3" hidden="1" customWidth="1"/>
    <col min="7" max="7" width="5.625" style="3" hidden="1" customWidth="1"/>
    <col min="8" max="8" width="5.375" style="3" hidden="1" customWidth="1"/>
    <col min="9" max="9" width="3.625" style="3" hidden="1" customWidth="1"/>
    <col min="10" max="10" width="4.125" style="3" hidden="1" customWidth="1"/>
    <col min="11" max="11" width="2.875" style="3" hidden="1" customWidth="1"/>
    <col min="12" max="12" width="50.75" style="3" customWidth="1"/>
    <col min="13" max="13" width="12.625" style="3" hidden="1" customWidth="1"/>
    <col min="14" max="14" width="11.25" style="3" customWidth="1"/>
    <col min="15" max="15" width="15.5" style="3" hidden="1" customWidth="1"/>
    <col min="16" max="16" width="11.25" style="3" hidden="1" customWidth="1"/>
    <col min="17" max="17" width="12.375" style="3" customWidth="1"/>
    <col min="18" max="18" width="2.125" style="3" hidden="1" customWidth="1"/>
    <col min="19" max="19" width="6.75" style="3" hidden="1" customWidth="1"/>
    <col min="20" max="20" width="6.875" style="3" hidden="1" customWidth="1"/>
    <col min="21" max="21" width="6.375" style="3" hidden="1" customWidth="1"/>
    <col min="22" max="22" width="5.5" style="3" hidden="1" customWidth="1"/>
    <col min="23" max="23" width="6.125" style="3" hidden="1" customWidth="1"/>
    <col min="24" max="24" width="5.375" style="3" hidden="1" customWidth="1"/>
    <col min="25" max="25" width="6.625" style="3" hidden="1" customWidth="1"/>
    <col min="26" max="26" width="9.5" style="3" hidden="1" customWidth="1"/>
    <col min="27" max="27" width="5.5" style="3" hidden="1" customWidth="1"/>
    <col min="28" max="28" width="5.625" style="3" hidden="1" customWidth="1"/>
    <col min="29" max="29" width="4.875" style="3" hidden="1" customWidth="1"/>
    <col min="30" max="30" width="9.75" style="3" hidden="1" customWidth="1"/>
    <col min="31" max="35" width="9" style="4"/>
  </cols>
  <sheetData>
    <row r="1" ht="42" customHeight="1" spans="1:30">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ht="22.5" hidden="1" customHeight="1" spans="1:30">
      <c r="A2" s="6" t="s">
        <v>1</v>
      </c>
      <c r="B2" s="6" t="s">
        <v>2</v>
      </c>
      <c r="C2" s="6" t="s">
        <v>3</v>
      </c>
      <c r="D2" s="6"/>
      <c r="E2" s="6"/>
      <c r="F2" s="6"/>
      <c r="G2" s="6"/>
      <c r="H2" s="6"/>
      <c r="I2" s="6"/>
      <c r="J2" s="6"/>
      <c r="K2" s="6"/>
      <c r="L2" s="6"/>
      <c r="M2" s="6"/>
      <c r="N2" s="6"/>
      <c r="O2" s="6"/>
      <c r="P2" s="6"/>
      <c r="Q2" s="6" t="s">
        <v>4</v>
      </c>
      <c r="R2" s="6"/>
      <c r="S2" s="6"/>
      <c r="T2" s="6"/>
      <c r="U2" s="6"/>
      <c r="V2" s="6"/>
      <c r="W2" s="6"/>
      <c r="X2" s="6"/>
      <c r="Y2" s="19" t="s">
        <v>5</v>
      </c>
      <c r="Z2" s="19"/>
      <c r="AA2" s="19"/>
      <c r="AB2" s="19"/>
      <c r="AC2" s="19" t="s">
        <v>6</v>
      </c>
      <c r="AD2" s="29"/>
    </row>
    <row r="3" ht="22.5" hidden="1" customHeight="1" spans="1:30">
      <c r="A3" s="6"/>
      <c r="B3" s="6"/>
      <c r="C3" s="6" t="s">
        <v>7</v>
      </c>
      <c r="D3" s="6" t="s">
        <v>8</v>
      </c>
      <c r="E3" s="6" t="s">
        <v>9</v>
      </c>
      <c r="F3" s="6"/>
      <c r="G3" s="6"/>
      <c r="H3" s="6"/>
      <c r="I3" s="6" t="s">
        <v>10</v>
      </c>
      <c r="J3" s="6" t="s">
        <v>11</v>
      </c>
      <c r="K3" s="6" t="s">
        <v>12</v>
      </c>
      <c r="L3" s="6" t="s">
        <v>13</v>
      </c>
      <c r="M3" s="6" t="s">
        <v>14</v>
      </c>
      <c r="N3" s="6" t="s">
        <v>15</v>
      </c>
      <c r="O3" s="6"/>
      <c r="P3" s="6"/>
      <c r="Q3" s="6" t="s">
        <v>16</v>
      </c>
      <c r="R3" s="6"/>
      <c r="S3" s="6"/>
      <c r="T3" s="6"/>
      <c r="U3" s="6"/>
      <c r="V3" s="6"/>
      <c r="W3" s="6" t="s">
        <v>17</v>
      </c>
      <c r="X3" s="6" t="s">
        <v>18</v>
      </c>
      <c r="Y3" s="19" t="s">
        <v>19</v>
      </c>
      <c r="Z3" s="19" t="s">
        <v>20</v>
      </c>
      <c r="AA3" s="19" t="s">
        <v>21</v>
      </c>
      <c r="AB3" s="19" t="s">
        <v>22</v>
      </c>
      <c r="AC3" s="19"/>
      <c r="AD3" s="29"/>
    </row>
    <row r="4" ht="68.25" customHeight="1" spans="1:31">
      <c r="A4" s="6"/>
      <c r="B4" s="6"/>
      <c r="C4" s="6"/>
      <c r="D4" s="6"/>
      <c r="E4" s="6" t="s">
        <v>23</v>
      </c>
      <c r="F4" s="6" t="s">
        <v>24</v>
      </c>
      <c r="G4" s="6" t="s">
        <v>25</v>
      </c>
      <c r="H4" s="6" t="s">
        <v>26</v>
      </c>
      <c r="I4" s="6"/>
      <c r="J4" s="6"/>
      <c r="K4" s="6"/>
      <c r="L4" s="6"/>
      <c r="M4" s="6"/>
      <c r="N4" s="6"/>
      <c r="O4" s="8" t="s">
        <v>27</v>
      </c>
      <c r="P4" s="8" t="s">
        <v>28</v>
      </c>
      <c r="Q4" s="6" t="s">
        <v>29</v>
      </c>
      <c r="R4" s="6" t="s">
        <v>30</v>
      </c>
      <c r="S4" s="6" t="s">
        <v>31</v>
      </c>
      <c r="T4" s="6" t="s">
        <v>32</v>
      </c>
      <c r="U4" s="6" t="s">
        <v>33</v>
      </c>
      <c r="V4" s="6" t="s">
        <v>34</v>
      </c>
      <c r="W4" s="6"/>
      <c r="X4" s="6"/>
      <c r="Y4" s="19"/>
      <c r="Z4" s="19"/>
      <c r="AA4" s="19"/>
      <c r="AB4" s="19"/>
      <c r="AC4" s="19"/>
      <c r="AD4" s="6" t="s">
        <v>35</v>
      </c>
      <c r="AE4" s="30" t="s">
        <v>36</v>
      </c>
    </row>
    <row r="5" ht="122.25" customHeight="1" spans="1:31">
      <c r="A5" s="7">
        <v>1</v>
      </c>
      <c r="B5" s="7" t="s">
        <v>37</v>
      </c>
      <c r="C5" s="7" t="s">
        <v>38</v>
      </c>
      <c r="D5" s="7" t="s">
        <v>39</v>
      </c>
      <c r="E5" s="7"/>
      <c r="F5" s="7"/>
      <c r="G5" s="7"/>
      <c r="H5" s="7"/>
      <c r="I5" s="7"/>
      <c r="J5" s="7"/>
      <c r="K5" s="7"/>
      <c r="L5" s="7" t="s">
        <v>40</v>
      </c>
      <c r="M5" s="7"/>
      <c r="N5" s="7">
        <v>350000</v>
      </c>
      <c r="O5" s="9" t="s">
        <v>41</v>
      </c>
      <c r="P5" s="9">
        <v>1410</v>
      </c>
      <c r="Q5" s="7">
        <v>2200000</v>
      </c>
      <c r="R5" s="6"/>
      <c r="S5" s="6"/>
      <c r="T5" s="6"/>
      <c r="U5" s="6"/>
      <c r="V5" s="6"/>
      <c r="W5" s="6"/>
      <c r="X5" s="6"/>
      <c r="Y5" s="19"/>
      <c r="Z5" s="19"/>
      <c r="AA5" s="19"/>
      <c r="AB5" s="19"/>
      <c r="AC5" s="19"/>
      <c r="AD5" s="9" t="s">
        <v>42</v>
      </c>
      <c r="AE5" s="30" t="s">
        <v>43</v>
      </c>
    </row>
    <row r="6" ht="96" customHeight="1" spans="1:31">
      <c r="A6" s="7">
        <v>2</v>
      </c>
      <c r="B6" s="7" t="s">
        <v>37</v>
      </c>
      <c r="C6" s="7" t="s">
        <v>44</v>
      </c>
      <c r="D6" s="7" t="s">
        <v>45</v>
      </c>
      <c r="E6" s="7"/>
      <c r="F6" s="7"/>
      <c r="G6" s="7"/>
      <c r="H6" s="7"/>
      <c r="I6" s="7"/>
      <c r="J6" s="7"/>
      <c r="K6" s="7"/>
      <c r="L6" s="7" t="s">
        <v>46</v>
      </c>
      <c r="M6" s="7"/>
      <c r="N6" s="7">
        <v>620000</v>
      </c>
      <c r="O6" s="9" t="s">
        <v>47</v>
      </c>
      <c r="P6" s="9">
        <v>80000</v>
      </c>
      <c r="Q6" s="7">
        <v>4640000</v>
      </c>
      <c r="R6" s="6"/>
      <c r="S6" s="6"/>
      <c r="T6" s="6"/>
      <c r="U6" s="6"/>
      <c r="V6" s="6"/>
      <c r="W6" s="6"/>
      <c r="X6" s="6"/>
      <c r="Y6" s="19"/>
      <c r="Z6" s="19"/>
      <c r="AA6" s="19"/>
      <c r="AB6" s="19"/>
      <c r="AC6" s="19"/>
      <c r="AD6" s="9" t="s">
        <v>48</v>
      </c>
      <c r="AE6" s="30" t="s">
        <v>43</v>
      </c>
    </row>
    <row r="7" ht="118.5" customHeight="1" spans="1:31">
      <c r="A7" s="7">
        <v>3</v>
      </c>
      <c r="B7" s="7" t="s">
        <v>49</v>
      </c>
      <c r="C7" s="7" t="s">
        <v>50</v>
      </c>
      <c r="D7" s="7" t="s">
        <v>51</v>
      </c>
      <c r="E7" s="7"/>
      <c r="F7" s="7"/>
      <c r="G7" s="7"/>
      <c r="H7" s="7"/>
      <c r="I7" s="7"/>
      <c r="J7" s="7"/>
      <c r="K7" s="7"/>
      <c r="L7" s="7" t="s">
        <v>52</v>
      </c>
      <c r="M7" s="7"/>
      <c r="N7" s="7">
        <v>200000</v>
      </c>
      <c r="O7" s="9" t="s">
        <v>53</v>
      </c>
      <c r="P7" s="9">
        <v>31200</v>
      </c>
      <c r="Q7" s="7">
        <v>1000000</v>
      </c>
      <c r="R7" s="6"/>
      <c r="S7" s="6"/>
      <c r="T7" s="6"/>
      <c r="U7" s="6"/>
      <c r="V7" s="6"/>
      <c r="W7" s="6"/>
      <c r="X7" s="6"/>
      <c r="Y7" s="19"/>
      <c r="Z7" s="19"/>
      <c r="AA7" s="19"/>
      <c r="AB7" s="19"/>
      <c r="AC7" s="19"/>
      <c r="AD7" s="9" t="s">
        <v>54</v>
      </c>
      <c r="AE7" s="30" t="s">
        <v>43</v>
      </c>
    </row>
    <row r="8" ht="77.25" customHeight="1" spans="1:31">
      <c r="A8" s="7">
        <v>4</v>
      </c>
      <c r="B8" s="7" t="s">
        <v>55</v>
      </c>
      <c r="C8" s="7" t="s">
        <v>56</v>
      </c>
      <c r="D8" s="7" t="s">
        <v>57</v>
      </c>
      <c r="E8" s="7" t="s">
        <v>58</v>
      </c>
      <c r="F8" s="7" t="s">
        <v>59</v>
      </c>
      <c r="G8" s="7"/>
      <c r="H8" s="7"/>
      <c r="I8" s="7" t="s">
        <v>60</v>
      </c>
      <c r="J8" s="7" t="s">
        <v>61</v>
      </c>
      <c r="K8" s="7" t="s">
        <v>62</v>
      </c>
      <c r="L8" s="7" t="s">
        <v>63</v>
      </c>
      <c r="M8" s="7" t="s">
        <v>64</v>
      </c>
      <c r="N8" s="7">
        <v>70000</v>
      </c>
      <c r="O8" s="9" t="s">
        <v>65</v>
      </c>
      <c r="P8" s="9">
        <v>30000</v>
      </c>
      <c r="Q8" s="7">
        <v>900000</v>
      </c>
      <c r="R8" s="10"/>
      <c r="S8" s="10" t="s">
        <v>66</v>
      </c>
      <c r="T8" s="10">
        <v>160000</v>
      </c>
      <c r="U8" s="10">
        <v>20000</v>
      </c>
      <c r="V8" s="10">
        <v>100000</v>
      </c>
      <c r="W8" s="10">
        <v>120000</v>
      </c>
      <c r="X8" s="10">
        <v>100000</v>
      </c>
      <c r="Y8" s="20">
        <v>100000</v>
      </c>
      <c r="Z8" s="20" t="s">
        <v>67</v>
      </c>
      <c r="AA8" s="20">
        <v>7350</v>
      </c>
      <c r="AB8" s="20">
        <v>11760</v>
      </c>
      <c r="AC8" s="31"/>
      <c r="AD8" s="9" t="s">
        <v>42</v>
      </c>
      <c r="AE8" s="32"/>
    </row>
    <row r="9" ht="107.25" customHeight="1" spans="1:31">
      <c r="A9" s="7">
        <v>5</v>
      </c>
      <c r="B9" s="7" t="s">
        <v>68</v>
      </c>
      <c r="C9" s="7" t="s">
        <v>69</v>
      </c>
      <c r="D9" s="7" t="s">
        <v>70</v>
      </c>
      <c r="E9" s="7"/>
      <c r="F9" s="7"/>
      <c r="G9" s="7"/>
      <c r="H9" s="7"/>
      <c r="I9" s="7"/>
      <c r="J9" s="7"/>
      <c r="K9" s="7"/>
      <c r="L9" s="7" t="s">
        <v>71</v>
      </c>
      <c r="M9" s="7"/>
      <c r="N9" s="7">
        <v>2500</v>
      </c>
      <c r="O9" s="9" t="s">
        <v>72</v>
      </c>
      <c r="P9" s="9">
        <v>676</v>
      </c>
      <c r="Q9" s="7">
        <v>500000</v>
      </c>
      <c r="R9" s="10"/>
      <c r="S9" s="10"/>
      <c r="T9" s="10"/>
      <c r="U9" s="10"/>
      <c r="V9" s="10"/>
      <c r="W9" s="10"/>
      <c r="X9" s="10"/>
      <c r="Y9" s="20"/>
      <c r="Z9" s="20"/>
      <c r="AA9" s="20"/>
      <c r="AB9" s="20"/>
      <c r="AC9" s="31"/>
      <c r="AD9" s="9" t="s">
        <v>42</v>
      </c>
      <c r="AE9" s="32"/>
    </row>
    <row r="10" ht="213" customHeight="1" spans="1:31">
      <c r="A10" s="7">
        <v>6</v>
      </c>
      <c r="B10" s="7" t="s">
        <v>73</v>
      </c>
      <c r="C10" s="7" t="s">
        <v>74</v>
      </c>
      <c r="D10" s="7" t="s">
        <v>75</v>
      </c>
      <c r="E10" s="7"/>
      <c r="F10" s="7"/>
      <c r="G10" s="7"/>
      <c r="H10" s="7"/>
      <c r="I10" s="7"/>
      <c r="J10" s="7"/>
      <c r="K10" s="7"/>
      <c r="L10" s="7" t="s">
        <v>76</v>
      </c>
      <c r="M10" s="7"/>
      <c r="N10" s="7">
        <v>20000</v>
      </c>
      <c r="O10" s="9" t="s">
        <v>77</v>
      </c>
      <c r="P10" s="9">
        <v>6000</v>
      </c>
      <c r="Q10" s="7">
        <v>340000</v>
      </c>
      <c r="R10" s="10"/>
      <c r="S10" s="10"/>
      <c r="T10" s="10"/>
      <c r="U10" s="10"/>
      <c r="V10" s="10"/>
      <c r="W10" s="10"/>
      <c r="X10" s="10"/>
      <c r="Y10" s="20"/>
      <c r="Z10" s="20"/>
      <c r="AA10" s="20"/>
      <c r="AB10" s="20"/>
      <c r="AC10" s="31"/>
      <c r="AD10" s="9" t="s">
        <v>42</v>
      </c>
      <c r="AE10" s="32"/>
    </row>
    <row r="11" ht="146.25" customHeight="1" spans="1:31">
      <c r="A11" s="7">
        <v>7</v>
      </c>
      <c r="B11" s="7" t="s">
        <v>78</v>
      </c>
      <c r="C11" s="7" t="s">
        <v>79</v>
      </c>
      <c r="D11" s="7" t="s">
        <v>80</v>
      </c>
      <c r="E11" s="7"/>
      <c r="F11" s="7"/>
      <c r="G11" s="7"/>
      <c r="H11" s="7"/>
      <c r="I11" s="7"/>
      <c r="J11" s="7"/>
      <c r="K11" s="7"/>
      <c r="L11" s="7" t="s">
        <v>81</v>
      </c>
      <c r="M11" s="7"/>
      <c r="N11" s="7">
        <v>28000</v>
      </c>
      <c r="O11" s="9" t="s">
        <v>82</v>
      </c>
      <c r="P11" s="9">
        <v>850</v>
      </c>
      <c r="Q11" s="7">
        <v>275000</v>
      </c>
      <c r="R11" s="11"/>
      <c r="S11" s="11"/>
      <c r="T11" s="11"/>
      <c r="U11" s="11"/>
      <c r="V11" s="11"/>
      <c r="W11" s="11"/>
      <c r="X11" s="11"/>
      <c r="Y11" s="21"/>
      <c r="Z11" s="21"/>
      <c r="AA11" s="21"/>
      <c r="AB11" s="21"/>
      <c r="AC11" s="23"/>
      <c r="AD11" s="9" t="s">
        <v>42</v>
      </c>
      <c r="AE11" s="32"/>
    </row>
    <row r="12" ht="87" customHeight="1" spans="1:31">
      <c r="A12" s="7">
        <v>8</v>
      </c>
      <c r="B12" s="7" t="s">
        <v>83</v>
      </c>
      <c r="C12" s="7" t="s">
        <v>84</v>
      </c>
      <c r="D12" s="7" t="s">
        <v>85</v>
      </c>
      <c r="E12" s="7"/>
      <c r="F12" s="7"/>
      <c r="G12" s="7"/>
      <c r="H12" s="7"/>
      <c r="I12" s="7"/>
      <c r="J12" s="7"/>
      <c r="K12" s="7"/>
      <c r="L12" s="7" t="s">
        <v>86</v>
      </c>
      <c r="M12" s="7"/>
      <c r="N12" s="7">
        <v>100000</v>
      </c>
      <c r="O12" s="9" t="s">
        <v>87</v>
      </c>
      <c r="P12" s="9">
        <v>0</v>
      </c>
      <c r="Q12" s="7">
        <v>500000</v>
      </c>
      <c r="R12" s="11"/>
      <c r="S12" s="11"/>
      <c r="T12" s="11"/>
      <c r="U12" s="11"/>
      <c r="V12" s="11"/>
      <c r="W12" s="11"/>
      <c r="X12" s="11"/>
      <c r="Y12" s="21"/>
      <c r="Z12" s="21"/>
      <c r="AA12" s="21"/>
      <c r="AB12" s="21"/>
      <c r="AC12" s="23"/>
      <c r="AD12" s="9" t="s">
        <v>88</v>
      </c>
      <c r="AE12" s="30"/>
    </row>
    <row r="13" ht="91.5" customHeight="1" spans="1:31">
      <c r="A13" s="7">
        <v>9</v>
      </c>
      <c r="B13" s="7" t="s">
        <v>89</v>
      </c>
      <c r="C13" s="7" t="s">
        <v>90</v>
      </c>
      <c r="D13" s="7" t="s">
        <v>91</v>
      </c>
      <c r="E13" s="7"/>
      <c r="F13" s="7"/>
      <c r="G13" s="7"/>
      <c r="H13" s="7"/>
      <c r="I13" s="7"/>
      <c r="J13" s="7"/>
      <c r="K13" s="7"/>
      <c r="L13" s="7" t="s">
        <v>92</v>
      </c>
      <c r="M13" s="7"/>
      <c r="N13" s="7">
        <v>180000</v>
      </c>
      <c r="O13" s="9" t="s">
        <v>93</v>
      </c>
      <c r="P13" s="9">
        <v>3600</v>
      </c>
      <c r="Q13" s="7">
        <v>115000</v>
      </c>
      <c r="AD13" s="9" t="s">
        <v>48</v>
      </c>
      <c r="AE13" s="7"/>
    </row>
    <row r="14" ht="126" customHeight="1" spans="1:31">
      <c r="A14" s="7">
        <v>10</v>
      </c>
      <c r="B14" s="7" t="s">
        <v>94</v>
      </c>
      <c r="C14" s="7" t="s">
        <v>95</v>
      </c>
      <c r="D14" s="7" t="s">
        <v>96</v>
      </c>
      <c r="E14" s="7"/>
      <c r="F14" s="7"/>
      <c r="G14" s="7"/>
      <c r="H14" s="7"/>
      <c r="I14" s="7"/>
      <c r="J14" s="7"/>
      <c r="K14" s="7"/>
      <c r="L14" s="7" t="s">
        <v>97</v>
      </c>
      <c r="M14" s="7"/>
      <c r="N14" s="7">
        <v>20000</v>
      </c>
      <c r="O14" s="9" t="s">
        <v>98</v>
      </c>
      <c r="P14" s="9">
        <v>2500</v>
      </c>
      <c r="Q14" s="7">
        <v>200000</v>
      </c>
      <c r="R14" s="11"/>
      <c r="S14" s="11"/>
      <c r="T14" s="11"/>
      <c r="U14" s="11"/>
      <c r="V14" s="11"/>
      <c r="W14" s="11"/>
      <c r="X14" s="11"/>
      <c r="Y14" s="21"/>
      <c r="Z14" s="21"/>
      <c r="AA14" s="21"/>
      <c r="AB14" s="21"/>
      <c r="AC14" s="23"/>
      <c r="AD14" s="9" t="s">
        <v>48</v>
      </c>
      <c r="AE14" s="32"/>
    </row>
    <row r="15" s="1" customFormat="1" ht="193.5" customHeight="1" spans="1:31">
      <c r="A15" s="7">
        <v>11</v>
      </c>
      <c r="B15" s="7" t="s">
        <v>99</v>
      </c>
      <c r="C15" s="7" t="s">
        <v>100</v>
      </c>
      <c r="D15" s="7" t="s">
        <v>101</v>
      </c>
      <c r="E15" s="7" t="s">
        <v>102</v>
      </c>
      <c r="F15" s="7" t="s">
        <v>102</v>
      </c>
      <c r="G15" s="7" t="s">
        <v>102</v>
      </c>
      <c r="H15" s="7" t="s">
        <v>102</v>
      </c>
      <c r="I15" s="7" t="s">
        <v>60</v>
      </c>
      <c r="J15" s="7">
        <v>2007</v>
      </c>
      <c r="K15" s="7">
        <v>2020</v>
      </c>
      <c r="L15" s="7" t="s">
        <v>103</v>
      </c>
      <c r="M15" s="7" t="s">
        <v>104</v>
      </c>
      <c r="N15" s="7">
        <v>80000</v>
      </c>
      <c r="O15" s="9" t="s">
        <v>105</v>
      </c>
      <c r="P15" s="9">
        <v>5000</v>
      </c>
      <c r="Q15" s="7">
        <v>2000000</v>
      </c>
      <c r="R15" s="6"/>
      <c r="S15" s="6" t="s">
        <v>106</v>
      </c>
      <c r="T15" s="6" t="s">
        <v>107</v>
      </c>
      <c r="U15" s="6" t="s">
        <v>107</v>
      </c>
      <c r="V15" s="6" t="s">
        <v>107</v>
      </c>
      <c r="W15" s="6" t="s">
        <v>106</v>
      </c>
      <c r="X15" s="6" t="s">
        <v>106</v>
      </c>
      <c r="Y15" s="22" t="s">
        <v>107</v>
      </c>
      <c r="Z15" s="22" t="s">
        <v>107</v>
      </c>
      <c r="AA15" s="22" t="s">
        <v>108</v>
      </c>
      <c r="AB15" s="22" t="s">
        <v>109</v>
      </c>
      <c r="AC15" s="22"/>
      <c r="AD15" s="9" t="s">
        <v>88</v>
      </c>
      <c r="AE15" s="21"/>
    </row>
    <row r="16" s="1" customFormat="1" ht="194.25" customHeight="1" spans="1:31">
      <c r="A16" s="7">
        <v>12</v>
      </c>
      <c r="B16" s="7" t="s">
        <v>110</v>
      </c>
      <c r="C16" s="7" t="s">
        <v>111</v>
      </c>
      <c r="D16" s="7" t="s">
        <v>112</v>
      </c>
      <c r="E16" s="7" t="s">
        <v>113</v>
      </c>
      <c r="F16" s="7"/>
      <c r="G16" s="7" t="s">
        <v>114</v>
      </c>
      <c r="H16" s="7"/>
      <c r="I16" s="7" t="s">
        <v>115</v>
      </c>
      <c r="J16" s="7">
        <v>2017</v>
      </c>
      <c r="K16" s="7">
        <v>2021</v>
      </c>
      <c r="L16" s="7" t="s">
        <v>116</v>
      </c>
      <c r="M16" s="7" t="s">
        <v>117</v>
      </c>
      <c r="N16" s="7">
        <v>40000</v>
      </c>
      <c r="O16" s="9" t="s">
        <v>118</v>
      </c>
      <c r="P16" s="9">
        <v>3800</v>
      </c>
      <c r="Q16" s="7">
        <v>103000</v>
      </c>
      <c r="R16" s="12"/>
      <c r="S16" s="12"/>
      <c r="T16" s="12"/>
      <c r="U16" s="12">
        <v>72500</v>
      </c>
      <c r="V16" s="12"/>
      <c r="W16" s="12">
        <v>72500</v>
      </c>
      <c r="X16" s="12">
        <v>72500</v>
      </c>
      <c r="Y16" s="22"/>
      <c r="Z16" s="22"/>
      <c r="AA16" s="22"/>
      <c r="AB16" s="22"/>
      <c r="AC16" s="22"/>
      <c r="AD16" s="9" t="s">
        <v>88</v>
      </c>
      <c r="AE16" s="21"/>
    </row>
    <row r="17" ht="176.25" customHeight="1" spans="1:31">
      <c r="A17" s="7">
        <v>13</v>
      </c>
      <c r="B17" s="7" t="s">
        <v>119</v>
      </c>
      <c r="C17" s="7" t="s">
        <v>120</v>
      </c>
      <c r="D17" s="7" t="s">
        <v>121</v>
      </c>
      <c r="E17" s="7" t="s">
        <v>122</v>
      </c>
      <c r="F17" s="7" t="s">
        <v>123</v>
      </c>
      <c r="G17" s="7" t="s">
        <v>124</v>
      </c>
      <c r="H17" s="7" t="s">
        <v>125</v>
      </c>
      <c r="I17" s="7" t="s">
        <v>115</v>
      </c>
      <c r="J17" s="7" t="s">
        <v>126</v>
      </c>
      <c r="K17" s="7" t="s">
        <v>127</v>
      </c>
      <c r="L17" s="7" t="s">
        <v>128</v>
      </c>
      <c r="M17" s="7" t="s">
        <v>129</v>
      </c>
      <c r="N17" s="7">
        <v>50000</v>
      </c>
      <c r="O17" s="9" t="s">
        <v>130</v>
      </c>
      <c r="P17" s="9">
        <v>1200</v>
      </c>
      <c r="Q17" s="7">
        <v>240026.92</v>
      </c>
      <c r="R17" s="11"/>
      <c r="S17" s="11">
        <v>40000</v>
      </c>
      <c r="T17" s="11">
        <v>60000</v>
      </c>
      <c r="U17" s="11"/>
      <c r="V17" s="11"/>
      <c r="W17" s="11">
        <v>35000</v>
      </c>
      <c r="X17" s="11">
        <v>35000</v>
      </c>
      <c r="Y17" s="21">
        <v>60000</v>
      </c>
      <c r="Z17" s="21"/>
      <c r="AA17" s="21"/>
      <c r="AB17" s="23">
        <v>1200</v>
      </c>
      <c r="AC17" s="33"/>
      <c r="AD17" s="9" t="s">
        <v>88</v>
      </c>
      <c r="AE17" s="32"/>
    </row>
    <row r="18" ht="86.25" customHeight="1" spans="1:31">
      <c r="A18" s="7">
        <v>14</v>
      </c>
      <c r="B18" s="7" t="s">
        <v>131</v>
      </c>
      <c r="C18" s="7" t="s">
        <v>132</v>
      </c>
      <c r="D18" s="7" t="s">
        <v>133</v>
      </c>
      <c r="E18" s="7" t="s">
        <v>134</v>
      </c>
      <c r="F18" s="7"/>
      <c r="G18" s="7" t="s">
        <v>135</v>
      </c>
      <c r="H18" s="7"/>
      <c r="I18" s="7" t="s">
        <v>115</v>
      </c>
      <c r="J18" s="7">
        <v>2015.1</v>
      </c>
      <c r="K18" s="7">
        <v>2017.12</v>
      </c>
      <c r="L18" s="7" t="s">
        <v>136</v>
      </c>
      <c r="M18" s="7" t="s">
        <v>137</v>
      </c>
      <c r="N18" s="7">
        <v>230000</v>
      </c>
      <c r="O18" s="9" t="s">
        <v>138</v>
      </c>
      <c r="P18" s="9">
        <v>70000</v>
      </c>
      <c r="Q18" s="7">
        <v>650000</v>
      </c>
      <c r="R18" s="13"/>
      <c r="S18" s="13">
        <v>550000</v>
      </c>
      <c r="T18" s="13">
        <v>100000</v>
      </c>
      <c r="U18" s="13"/>
      <c r="V18" s="13"/>
      <c r="W18" s="13">
        <v>420000</v>
      </c>
      <c r="X18" s="13">
        <v>420000</v>
      </c>
      <c r="Y18" s="24">
        <v>100000</v>
      </c>
      <c r="Z18" s="24" t="s">
        <v>139</v>
      </c>
      <c r="AA18" s="24">
        <v>3240</v>
      </c>
      <c r="AB18" s="24">
        <v>6000</v>
      </c>
      <c r="AC18" s="24"/>
      <c r="AD18" s="9" t="s">
        <v>88</v>
      </c>
      <c r="AE18" s="32"/>
    </row>
    <row r="19" ht="168" customHeight="1" spans="1:31">
      <c r="A19" s="7">
        <v>15</v>
      </c>
      <c r="B19" s="7" t="s">
        <v>140</v>
      </c>
      <c r="C19" s="7" t="s">
        <v>141</v>
      </c>
      <c r="D19" s="7" t="s">
        <v>142</v>
      </c>
      <c r="E19" s="7" t="s">
        <v>143</v>
      </c>
      <c r="F19" s="7" t="s">
        <v>144</v>
      </c>
      <c r="G19" s="7" t="s">
        <v>145</v>
      </c>
      <c r="H19" s="7" t="s">
        <v>146</v>
      </c>
      <c r="I19" s="7" t="s">
        <v>115</v>
      </c>
      <c r="J19" s="7">
        <v>2015</v>
      </c>
      <c r="K19" s="7">
        <v>2019</v>
      </c>
      <c r="L19" s="7" t="s">
        <v>147</v>
      </c>
      <c r="M19" s="7" t="s">
        <v>148</v>
      </c>
      <c r="N19" s="7">
        <v>20000</v>
      </c>
      <c r="O19" s="9" t="s">
        <v>149</v>
      </c>
      <c r="P19" s="9">
        <v>4000</v>
      </c>
      <c r="Q19" s="7">
        <v>276000</v>
      </c>
      <c r="R19" s="11"/>
      <c r="S19" s="14">
        <v>50000</v>
      </c>
      <c r="T19" s="14">
        <v>50000</v>
      </c>
      <c r="U19" s="14">
        <v>50000</v>
      </c>
      <c r="V19" s="14">
        <v>126000</v>
      </c>
      <c r="W19" s="14">
        <v>28000</v>
      </c>
      <c r="X19" s="14">
        <v>7783</v>
      </c>
      <c r="Y19" s="25">
        <v>20000</v>
      </c>
      <c r="Z19" s="25" t="s">
        <v>150</v>
      </c>
      <c r="AA19" s="25">
        <v>0</v>
      </c>
      <c r="AB19" s="25">
        <v>0</v>
      </c>
      <c r="AC19" s="25"/>
      <c r="AD19" s="9" t="s">
        <v>151</v>
      </c>
      <c r="AE19" s="32"/>
    </row>
    <row r="20" ht="64.5" customHeight="1" spans="1:31">
      <c r="A20" s="7">
        <v>16</v>
      </c>
      <c r="B20" s="7" t="s">
        <v>152</v>
      </c>
      <c r="C20" s="7" t="s">
        <v>153</v>
      </c>
      <c r="D20" s="7" t="s">
        <v>154</v>
      </c>
      <c r="E20" s="7"/>
      <c r="F20" s="7"/>
      <c r="G20" s="7"/>
      <c r="H20" s="7"/>
      <c r="I20" s="7"/>
      <c r="J20" s="7"/>
      <c r="K20" s="7"/>
      <c r="L20" s="7" t="s">
        <v>155</v>
      </c>
      <c r="M20" s="7"/>
      <c r="N20" s="7">
        <v>50000</v>
      </c>
      <c r="O20" s="9" t="s">
        <v>156</v>
      </c>
      <c r="P20" s="9">
        <v>4000</v>
      </c>
      <c r="Q20" s="7">
        <v>300000</v>
      </c>
      <c r="R20" s="11"/>
      <c r="S20" s="14"/>
      <c r="T20" s="14"/>
      <c r="U20" s="14"/>
      <c r="V20" s="14"/>
      <c r="W20" s="14"/>
      <c r="X20" s="14"/>
      <c r="Y20" s="25"/>
      <c r="Z20" s="25"/>
      <c r="AA20" s="25"/>
      <c r="AB20" s="25"/>
      <c r="AC20" s="25"/>
      <c r="AD20" s="9" t="s">
        <v>151</v>
      </c>
      <c r="AE20" s="32"/>
    </row>
    <row r="21" ht="237.75" customHeight="1" spans="1:31">
      <c r="A21" s="7">
        <v>17</v>
      </c>
      <c r="B21" s="7" t="s">
        <v>157</v>
      </c>
      <c r="C21" s="7" t="s">
        <v>158</v>
      </c>
      <c r="D21" s="7" t="s">
        <v>159</v>
      </c>
      <c r="E21" s="7"/>
      <c r="F21" s="7"/>
      <c r="G21" s="7"/>
      <c r="H21" s="7"/>
      <c r="I21" s="7"/>
      <c r="J21" s="7"/>
      <c r="K21" s="7"/>
      <c r="L21" s="7" t="s">
        <v>160</v>
      </c>
      <c r="M21" s="7"/>
      <c r="N21" s="7">
        <v>50000</v>
      </c>
      <c r="O21" s="9" t="s">
        <v>161</v>
      </c>
      <c r="P21" s="9">
        <v>23000</v>
      </c>
      <c r="Q21" s="7">
        <v>1100000</v>
      </c>
      <c r="R21" s="11"/>
      <c r="S21" s="14"/>
      <c r="T21" s="14"/>
      <c r="U21" s="14"/>
      <c r="V21" s="14"/>
      <c r="W21" s="14"/>
      <c r="X21" s="14"/>
      <c r="Y21" s="25"/>
      <c r="Z21" s="25"/>
      <c r="AA21" s="25"/>
      <c r="AB21" s="25"/>
      <c r="AC21" s="25"/>
      <c r="AD21" s="9" t="s">
        <v>151</v>
      </c>
      <c r="AE21" s="32"/>
    </row>
    <row r="22" ht="94.5" customHeight="1" spans="1:31">
      <c r="A22" s="7">
        <v>18</v>
      </c>
      <c r="B22" s="7" t="s">
        <v>162</v>
      </c>
      <c r="C22" s="7" t="s">
        <v>163</v>
      </c>
      <c r="D22" s="7" t="s">
        <v>164</v>
      </c>
      <c r="E22" s="7" t="s">
        <v>165</v>
      </c>
      <c r="F22" s="7" t="s">
        <v>166</v>
      </c>
      <c r="G22" s="7" t="s">
        <v>167</v>
      </c>
      <c r="H22" s="7" t="s">
        <v>168</v>
      </c>
      <c r="I22" s="7" t="s">
        <v>60</v>
      </c>
      <c r="J22" s="7" t="s">
        <v>169</v>
      </c>
      <c r="K22" s="7" t="s">
        <v>170</v>
      </c>
      <c r="L22" s="7" t="s">
        <v>171</v>
      </c>
      <c r="M22" s="7" t="s">
        <v>172</v>
      </c>
      <c r="N22" s="7">
        <v>40000</v>
      </c>
      <c r="O22" s="9" t="s">
        <v>173</v>
      </c>
      <c r="P22" s="9" t="s">
        <v>174</v>
      </c>
      <c r="Q22" s="7">
        <v>350000</v>
      </c>
      <c r="R22" s="15"/>
      <c r="S22" s="15">
        <v>110000</v>
      </c>
      <c r="T22" s="15">
        <v>100000</v>
      </c>
      <c r="U22" s="15">
        <v>40000</v>
      </c>
      <c r="V22" s="15">
        <v>100000</v>
      </c>
      <c r="W22" s="15">
        <v>32000</v>
      </c>
      <c r="X22" s="15">
        <v>30000</v>
      </c>
      <c r="Y22" s="26">
        <v>0</v>
      </c>
      <c r="Z22" s="26">
        <v>0</v>
      </c>
      <c r="AA22" s="26">
        <v>0</v>
      </c>
      <c r="AB22" s="26">
        <v>800</v>
      </c>
      <c r="AC22" s="26"/>
      <c r="AD22" s="9" t="s">
        <v>151</v>
      </c>
      <c r="AE22" s="32"/>
    </row>
    <row r="23" ht="144" customHeight="1" spans="1:31">
      <c r="A23" s="7">
        <v>19</v>
      </c>
      <c r="B23" s="7" t="s">
        <v>175</v>
      </c>
      <c r="C23" s="7" t="s">
        <v>176</v>
      </c>
      <c r="D23" s="7" t="s">
        <v>177</v>
      </c>
      <c r="E23" s="7"/>
      <c r="F23" s="7"/>
      <c r="G23" s="7"/>
      <c r="H23" s="7"/>
      <c r="I23" s="7"/>
      <c r="J23" s="7"/>
      <c r="K23" s="7"/>
      <c r="L23" s="7" t="s">
        <v>178</v>
      </c>
      <c r="M23" s="7"/>
      <c r="N23" s="7">
        <v>80000</v>
      </c>
      <c r="O23" s="9" t="s">
        <v>179</v>
      </c>
      <c r="P23" s="9">
        <v>0</v>
      </c>
      <c r="Q23" s="7">
        <v>200000</v>
      </c>
      <c r="R23" s="11"/>
      <c r="S23" s="11">
        <v>80000</v>
      </c>
      <c r="T23" s="11">
        <v>100000</v>
      </c>
      <c r="U23" s="11">
        <v>10000</v>
      </c>
      <c r="V23" s="11">
        <v>10000</v>
      </c>
      <c r="W23" s="11">
        <v>20000</v>
      </c>
      <c r="X23" s="11">
        <v>10500</v>
      </c>
      <c r="Y23" s="21">
        <v>2000</v>
      </c>
      <c r="Z23" s="21" t="s">
        <v>180</v>
      </c>
      <c r="AA23" s="21">
        <v>40</v>
      </c>
      <c r="AB23" s="21">
        <v>200</v>
      </c>
      <c r="AC23" s="21"/>
      <c r="AD23" s="9" t="s">
        <v>181</v>
      </c>
      <c r="AE23" s="32"/>
    </row>
    <row r="24" ht="161.25" customHeight="1" spans="1:31">
      <c r="A24" s="7">
        <v>20</v>
      </c>
      <c r="B24" s="7" t="s">
        <v>182</v>
      </c>
      <c r="C24" s="7" t="s">
        <v>183</v>
      </c>
      <c r="D24" s="7" t="s">
        <v>184</v>
      </c>
      <c r="E24" s="7" t="s">
        <v>185</v>
      </c>
      <c r="F24" s="7" t="s">
        <v>186</v>
      </c>
      <c r="G24" s="7" t="s">
        <v>187</v>
      </c>
      <c r="H24" s="7" t="s">
        <v>188</v>
      </c>
      <c r="I24" s="7" t="s">
        <v>60</v>
      </c>
      <c r="J24" s="7">
        <v>2016</v>
      </c>
      <c r="K24" s="7">
        <v>2021</v>
      </c>
      <c r="L24" s="7" t="s">
        <v>189</v>
      </c>
      <c r="M24" s="7" t="s">
        <v>190</v>
      </c>
      <c r="N24" s="7">
        <v>150000</v>
      </c>
      <c r="O24" s="9" t="s">
        <v>191</v>
      </c>
      <c r="P24" s="9" t="s">
        <v>192</v>
      </c>
      <c r="Q24" s="7">
        <v>700000</v>
      </c>
      <c r="R24" s="16" t="s">
        <v>188</v>
      </c>
      <c r="S24" s="16" t="s">
        <v>193</v>
      </c>
      <c r="T24" s="16" t="s">
        <v>194</v>
      </c>
      <c r="U24" s="16" t="s">
        <v>195</v>
      </c>
      <c r="V24" s="16" t="s">
        <v>188</v>
      </c>
      <c r="W24" s="16" t="s">
        <v>196</v>
      </c>
      <c r="X24" s="16" t="s">
        <v>196</v>
      </c>
      <c r="Y24" s="27" t="s">
        <v>194</v>
      </c>
      <c r="Z24" s="27" t="s">
        <v>197</v>
      </c>
      <c r="AA24" s="27" t="s">
        <v>188</v>
      </c>
      <c r="AB24" s="27" t="s">
        <v>188</v>
      </c>
      <c r="AC24" s="27"/>
      <c r="AD24" s="9" t="s">
        <v>54</v>
      </c>
      <c r="AE24" s="32"/>
    </row>
    <row r="25" ht="119.25" customHeight="1" spans="1:31">
      <c r="A25" s="7">
        <v>21</v>
      </c>
      <c r="B25" s="7" t="s">
        <v>198</v>
      </c>
      <c r="C25" s="7" t="s">
        <v>199</v>
      </c>
      <c r="D25" s="7" t="s">
        <v>200</v>
      </c>
      <c r="E25" s="7" t="s">
        <v>201</v>
      </c>
      <c r="F25" s="7"/>
      <c r="G25" s="7"/>
      <c r="H25" s="7"/>
      <c r="I25" s="7" t="s">
        <v>60</v>
      </c>
      <c r="J25" s="7">
        <v>2013</v>
      </c>
      <c r="K25" s="7">
        <v>2025</v>
      </c>
      <c r="L25" s="7" t="s">
        <v>202</v>
      </c>
      <c r="M25" s="7" t="s">
        <v>203</v>
      </c>
      <c r="N25" s="7">
        <v>45000</v>
      </c>
      <c r="O25" s="9" t="s">
        <v>204</v>
      </c>
      <c r="P25" s="9">
        <v>350</v>
      </c>
      <c r="Q25" s="7">
        <v>600000</v>
      </c>
      <c r="R25" s="16"/>
      <c r="S25" s="16">
        <v>4218</v>
      </c>
      <c r="T25" s="16">
        <v>300000</v>
      </c>
      <c r="U25" s="16">
        <v>10000</v>
      </c>
      <c r="V25" s="16">
        <v>275782</v>
      </c>
      <c r="W25" s="16">
        <v>18583</v>
      </c>
      <c r="X25" s="16">
        <v>15575</v>
      </c>
      <c r="Y25" s="27">
        <v>101000</v>
      </c>
      <c r="Z25" s="27" t="s">
        <v>205</v>
      </c>
      <c r="AA25" s="27">
        <v>388.8</v>
      </c>
      <c r="AB25" s="27">
        <v>5404.4</v>
      </c>
      <c r="AC25" s="27"/>
      <c r="AD25" s="9" t="s">
        <v>54</v>
      </c>
      <c r="AE25" s="32"/>
    </row>
    <row r="26" ht="123" customHeight="1" spans="1:31">
      <c r="A26" s="7">
        <v>22</v>
      </c>
      <c r="B26" s="7" t="s">
        <v>206</v>
      </c>
      <c r="C26" s="7" t="s">
        <v>207</v>
      </c>
      <c r="D26" s="7" t="s">
        <v>208</v>
      </c>
      <c r="E26" s="7"/>
      <c r="F26" s="7"/>
      <c r="G26" s="7"/>
      <c r="H26" s="7"/>
      <c r="I26" s="7"/>
      <c r="J26" s="7"/>
      <c r="K26" s="7"/>
      <c r="L26" s="7" t="s">
        <v>209</v>
      </c>
      <c r="M26" s="7"/>
      <c r="N26" s="7">
        <v>200000</v>
      </c>
      <c r="O26" s="9" t="s">
        <v>210</v>
      </c>
      <c r="P26" s="9">
        <v>11700</v>
      </c>
      <c r="Q26" s="7">
        <v>2000000</v>
      </c>
      <c r="R26" s="16"/>
      <c r="S26" s="16"/>
      <c r="T26" s="16"/>
      <c r="U26" s="16"/>
      <c r="V26" s="16"/>
      <c r="W26" s="16"/>
      <c r="X26" s="16"/>
      <c r="Y26" s="27"/>
      <c r="Z26" s="27"/>
      <c r="AA26" s="27"/>
      <c r="AB26" s="27"/>
      <c r="AC26" s="27"/>
      <c r="AD26" s="9" t="s">
        <v>151</v>
      </c>
      <c r="AE26" s="30" t="s">
        <v>211</v>
      </c>
    </row>
    <row r="27" ht="98.25" customHeight="1" spans="1:31">
      <c r="A27" s="7">
        <v>23</v>
      </c>
      <c r="B27" s="7" t="s">
        <v>212</v>
      </c>
      <c r="C27" s="7" t="s">
        <v>213</v>
      </c>
      <c r="D27" s="7" t="s">
        <v>214</v>
      </c>
      <c r="E27" s="7" t="s">
        <v>215</v>
      </c>
      <c r="F27" s="7" t="s">
        <v>216</v>
      </c>
      <c r="G27" s="7" t="s">
        <v>217</v>
      </c>
      <c r="H27" s="7" t="s">
        <v>218</v>
      </c>
      <c r="I27" s="7" t="s">
        <v>60</v>
      </c>
      <c r="J27" s="7" t="s">
        <v>219</v>
      </c>
      <c r="K27" s="7" t="s">
        <v>220</v>
      </c>
      <c r="L27" s="7" t="s">
        <v>221</v>
      </c>
      <c r="M27" s="7" t="s">
        <v>222</v>
      </c>
      <c r="N27" s="7">
        <v>63367</v>
      </c>
      <c r="O27" s="9" t="s">
        <v>223</v>
      </c>
      <c r="P27" s="9">
        <v>5836</v>
      </c>
      <c r="Q27" s="7">
        <v>200000</v>
      </c>
      <c r="R27" s="11"/>
      <c r="S27" s="11">
        <v>120000</v>
      </c>
      <c r="T27" s="11">
        <v>57100</v>
      </c>
      <c r="U27" s="11">
        <v>10900</v>
      </c>
      <c r="V27" s="11"/>
      <c r="W27" s="11" t="s">
        <v>224</v>
      </c>
      <c r="X27" s="11">
        <v>100769</v>
      </c>
      <c r="Y27" s="21">
        <v>0</v>
      </c>
      <c r="Z27" s="21"/>
      <c r="AA27" s="21">
        <v>0</v>
      </c>
      <c r="AB27" s="21">
        <v>1919.9</v>
      </c>
      <c r="AC27" s="21"/>
      <c r="AD27" s="9" t="s">
        <v>181</v>
      </c>
      <c r="AE27" s="30" t="s">
        <v>211</v>
      </c>
    </row>
    <row r="28" ht="240.75" customHeight="1" spans="1:31">
      <c r="A28" s="7">
        <v>24</v>
      </c>
      <c r="B28" s="7" t="s">
        <v>225</v>
      </c>
      <c r="C28" s="7" t="s">
        <v>226</v>
      </c>
      <c r="D28" s="7" t="s">
        <v>227</v>
      </c>
      <c r="E28" s="7" t="s">
        <v>228</v>
      </c>
      <c r="F28" s="7" t="s">
        <v>229</v>
      </c>
      <c r="G28" s="7" t="s">
        <v>230</v>
      </c>
      <c r="H28" s="7" t="s">
        <v>231</v>
      </c>
      <c r="I28" s="7" t="s">
        <v>232</v>
      </c>
      <c r="J28" s="7">
        <v>2016</v>
      </c>
      <c r="K28" s="7">
        <v>2018</v>
      </c>
      <c r="L28" s="7" t="s">
        <v>233</v>
      </c>
      <c r="M28" s="7" t="s">
        <v>234</v>
      </c>
      <c r="N28" s="7">
        <v>10000</v>
      </c>
      <c r="O28" s="9" t="s">
        <v>235</v>
      </c>
      <c r="P28" s="9">
        <v>500</v>
      </c>
      <c r="Q28" s="7">
        <v>110800</v>
      </c>
      <c r="R28" s="17"/>
      <c r="S28" s="17">
        <v>70800</v>
      </c>
      <c r="T28" s="17">
        <v>40000</v>
      </c>
      <c r="U28" s="17">
        <v>0</v>
      </c>
      <c r="V28" s="17">
        <v>0</v>
      </c>
      <c r="W28" s="17">
        <v>1000</v>
      </c>
      <c r="X28" s="17">
        <v>600</v>
      </c>
      <c r="Y28" s="28">
        <v>40000</v>
      </c>
      <c r="Z28" s="28" t="s">
        <v>236</v>
      </c>
      <c r="AA28" s="28">
        <v>0</v>
      </c>
      <c r="AB28" s="28">
        <v>0</v>
      </c>
      <c r="AC28" s="28"/>
      <c r="AD28" s="9" t="s">
        <v>181</v>
      </c>
      <c r="AE28" s="32"/>
    </row>
    <row r="29" ht="96.75" customHeight="1" spans="1:31">
      <c r="A29" s="7">
        <v>25</v>
      </c>
      <c r="B29" s="7" t="s">
        <v>237</v>
      </c>
      <c r="C29" s="7" t="s">
        <v>238</v>
      </c>
      <c r="D29" s="7" t="s">
        <v>239</v>
      </c>
      <c r="E29" s="7"/>
      <c r="F29" s="7"/>
      <c r="G29" s="7"/>
      <c r="H29" s="7"/>
      <c r="I29" s="7"/>
      <c r="J29" s="7"/>
      <c r="K29" s="7"/>
      <c r="L29" s="7" t="s">
        <v>240</v>
      </c>
      <c r="M29" s="7"/>
      <c r="N29" s="7">
        <v>32100</v>
      </c>
      <c r="O29" s="9" t="s">
        <v>241</v>
      </c>
      <c r="P29" s="9">
        <v>1500</v>
      </c>
      <c r="Q29" s="7">
        <v>102000</v>
      </c>
      <c r="R29" s="17"/>
      <c r="S29" s="17">
        <v>50000</v>
      </c>
      <c r="T29" s="17">
        <v>140000</v>
      </c>
      <c r="U29" s="17">
        <v>18000</v>
      </c>
      <c r="V29" s="17"/>
      <c r="W29" s="17">
        <v>25000</v>
      </c>
      <c r="X29" s="17">
        <v>25000</v>
      </c>
      <c r="Y29" s="28">
        <v>8000</v>
      </c>
      <c r="Z29" s="28" t="s">
        <v>242</v>
      </c>
      <c r="AA29" s="28">
        <v>620</v>
      </c>
      <c r="AB29" s="28">
        <v>900</v>
      </c>
      <c r="AC29" s="28"/>
      <c r="AD29" s="9" t="s">
        <v>181</v>
      </c>
      <c r="AE29" s="32"/>
    </row>
    <row r="30" ht="86.25" customHeight="1" spans="1:31">
      <c r="A30" s="7">
        <v>26</v>
      </c>
      <c r="B30" s="7" t="s">
        <v>243</v>
      </c>
      <c r="C30" s="7" t="s">
        <v>244</v>
      </c>
      <c r="D30" s="7" t="s">
        <v>245</v>
      </c>
      <c r="E30" s="7" t="s">
        <v>246</v>
      </c>
      <c r="F30" s="7" t="s">
        <v>247</v>
      </c>
      <c r="G30" s="7" t="s">
        <v>248</v>
      </c>
      <c r="H30" s="7" t="s">
        <v>249</v>
      </c>
      <c r="I30" s="7" t="s">
        <v>250</v>
      </c>
      <c r="J30" s="7">
        <v>20</v>
      </c>
      <c r="K30" s="7">
        <v>20</v>
      </c>
      <c r="L30" s="7" t="s">
        <v>251</v>
      </c>
      <c r="M30" s="7" t="s">
        <v>252</v>
      </c>
      <c r="N30" s="7">
        <v>250000</v>
      </c>
      <c r="O30" s="9" t="s">
        <v>253</v>
      </c>
      <c r="P30" s="9">
        <v>0</v>
      </c>
      <c r="Q30" s="7">
        <v>550000</v>
      </c>
      <c r="R30" s="17" t="s">
        <v>254</v>
      </c>
      <c r="S30" s="17">
        <v>12500</v>
      </c>
      <c r="T30" s="17">
        <v>150000</v>
      </c>
      <c r="U30" s="17">
        <v>12500</v>
      </c>
      <c r="V30" s="17" t="s">
        <v>255</v>
      </c>
      <c r="W30" s="18">
        <v>46600</v>
      </c>
      <c r="X30" s="17">
        <v>46600</v>
      </c>
      <c r="Y30" s="28">
        <v>6500</v>
      </c>
      <c r="Z30" s="28" t="s">
        <v>256</v>
      </c>
      <c r="AA30" s="28">
        <v>382</v>
      </c>
      <c r="AB30" s="28">
        <v>668</v>
      </c>
      <c r="AC30" s="28"/>
      <c r="AD30" s="9" t="s">
        <v>181</v>
      </c>
      <c r="AE30" s="32"/>
    </row>
    <row r="31" ht="178.5" customHeight="1" spans="1:31">
      <c r="A31" s="7">
        <v>27</v>
      </c>
      <c r="B31" s="7" t="s">
        <v>257</v>
      </c>
      <c r="C31" s="7" t="s">
        <v>258</v>
      </c>
      <c r="D31" s="7" t="s">
        <v>259</v>
      </c>
      <c r="E31" s="7" t="s">
        <v>260</v>
      </c>
      <c r="F31" s="7" t="s">
        <v>261</v>
      </c>
      <c r="G31" s="7" t="s">
        <v>262</v>
      </c>
      <c r="H31" s="7" t="s">
        <v>263</v>
      </c>
      <c r="I31" s="7" t="s">
        <v>60</v>
      </c>
      <c r="J31" s="7">
        <v>2012</v>
      </c>
      <c r="K31" s="7">
        <v>2020</v>
      </c>
      <c r="L31" s="7" t="s">
        <v>264</v>
      </c>
      <c r="M31" s="7" t="s">
        <v>265</v>
      </c>
      <c r="N31" s="7">
        <v>20800</v>
      </c>
      <c r="O31" s="9" t="s">
        <v>266</v>
      </c>
      <c r="P31" s="9" t="s">
        <v>267</v>
      </c>
      <c r="Q31" s="7">
        <v>553000</v>
      </c>
      <c r="R31" s="11"/>
      <c r="S31" s="11">
        <v>56800</v>
      </c>
      <c r="T31" s="11">
        <v>160000</v>
      </c>
      <c r="U31" s="11">
        <v>112900</v>
      </c>
      <c r="V31" s="11">
        <v>223300</v>
      </c>
      <c r="W31" s="11">
        <v>56000</v>
      </c>
      <c r="X31" s="11">
        <v>16658</v>
      </c>
      <c r="Y31" s="21">
        <v>30000</v>
      </c>
      <c r="Z31" s="21" t="s">
        <v>268</v>
      </c>
      <c r="AA31" s="21">
        <v>1176</v>
      </c>
      <c r="AB31" s="21">
        <v>2670</v>
      </c>
      <c r="AC31" s="21"/>
      <c r="AD31" s="9" t="s">
        <v>48</v>
      </c>
      <c r="AE31" s="32"/>
    </row>
    <row r="32" ht="178.5" customHeight="1" spans="1:31">
      <c r="A32" s="7">
        <v>28</v>
      </c>
      <c r="B32" s="7" t="s">
        <v>269</v>
      </c>
      <c r="C32" s="7" t="s">
        <v>270</v>
      </c>
      <c r="D32" s="7" t="s">
        <v>271</v>
      </c>
      <c r="E32" s="7" t="s">
        <v>272</v>
      </c>
      <c r="F32" s="7" t="s">
        <v>273</v>
      </c>
      <c r="G32" s="7" t="s">
        <v>274</v>
      </c>
      <c r="H32" s="7" t="s">
        <v>275</v>
      </c>
      <c r="I32" s="7" t="s">
        <v>60</v>
      </c>
      <c r="J32" s="7">
        <v>42491</v>
      </c>
      <c r="K32" s="7">
        <v>43617</v>
      </c>
      <c r="L32" s="7" t="s">
        <v>276</v>
      </c>
      <c r="M32" s="7" t="s">
        <v>277</v>
      </c>
      <c r="N32" s="7">
        <v>30000</v>
      </c>
      <c r="O32" s="9" t="s">
        <v>278</v>
      </c>
      <c r="P32" s="9">
        <v>2000</v>
      </c>
      <c r="Q32" s="7">
        <v>153988</v>
      </c>
      <c r="R32" s="11"/>
      <c r="S32" s="11"/>
      <c r="T32" s="11"/>
      <c r="U32" s="11"/>
      <c r="V32" s="11"/>
      <c r="W32" s="11"/>
      <c r="X32" s="11"/>
      <c r="Y32" s="21"/>
      <c r="Z32" s="21"/>
      <c r="AA32" s="21"/>
      <c r="AB32" s="21"/>
      <c r="AC32" s="21"/>
      <c r="AD32" s="9" t="s">
        <v>48</v>
      </c>
      <c r="AE32" s="32"/>
    </row>
    <row r="33" ht="251.25" customHeight="1" spans="1:31">
      <c r="A33" s="7">
        <v>29</v>
      </c>
      <c r="B33" s="7" t="s">
        <v>279</v>
      </c>
      <c r="C33" s="7" t="s">
        <v>280</v>
      </c>
      <c r="D33" s="7" t="s">
        <v>281</v>
      </c>
      <c r="E33" s="7"/>
      <c r="F33" s="7"/>
      <c r="G33" s="7"/>
      <c r="H33" s="7"/>
      <c r="I33" s="7"/>
      <c r="J33" s="7"/>
      <c r="K33" s="7"/>
      <c r="L33" s="7" t="s">
        <v>282</v>
      </c>
      <c r="M33" s="7"/>
      <c r="N33" s="7">
        <v>50000</v>
      </c>
      <c r="O33" s="9" t="s">
        <v>283</v>
      </c>
      <c r="P33" s="9">
        <v>1500</v>
      </c>
      <c r="Q33" s="7">
        <v>132732</v>
      </c>
      <c r="R33" s="11"/>
      <c r="S33" s="11"/>
      <c r="T33" s="11"/>
      <c r="U33" s="11"/>
      <c r="V33" s="11"/>
      <c r="W33" s="11"/>
      <c r="X33" s="11"/>
      <c r="Y33" s="21"/>
      <c r="Z33" s="21"/>
      <c r="AA33" s="21"/>
      <c r="AB33" s="21"/>
      <c r="AC33" s="21"/>
      <c r="AD33" s="9" t="s">
        <v>54</v>
      </c>
      <c r="AE33" s="32"/>
    </row>
    <row r="34" ht="210" customHeight="1" spans="1:31">
      <c r="A34" s="7">
        <v>30</v>
      </c>
      <c r="B34" s="7" t="s">
        <v>284</v>
      </c>
      <c r="C34" s="7" t="s">
        <v>285</v>
      </c>
      <c r="D34" s="7" t="s">
        <v>286</v>
      </c>
      <c r="E34" s="7" t="s">
        <v>287</v>
      </c>
      <c r="F34" s="7" t="s">
        <v>288</v>
      </c>
      <c r="G34" s="7" t="s">
        <v>289</v>
      </c>
      <c r="H34" s="7" t="s">
        <v>290</v>
      </c>
      <c r="I34" s="7" t="s">
        <v>60</v>
      </c>
      <c r="J34" s="7" t="s">
        <v>169</v>
      </c>
      <c r="K34" s="7" t="s">
        <v>291</v>
      </c>
      <c r="L34" s="7" t="s">
        <v>292</v>
      </c>
      <c r="M34" s="7" t="s">
        <v>293</v>
      </c>
      <c r="N34" s="7">
        <v>15000</v>
      </c>
      <c r="O34" s="9" t="s">
        <v>294</v>
      </c>
      <c r="P34" s="9">
        <v>1251</v>
      </c>
      <c r="Q34" s="7">
        <v>120000</v>
      </c>
      <c r="R34" s="10"/>
      <c r="S34" s="10">
        <v>61800</v>
      </c>
      <c r="T34" s="10">
        <v>53000</v>
      </c>
      <c r="U34" s="10">
        <v>5200</v>
      </c>
      <c r="V34" s="10"/>
      <c r="W34" s="10">
        <v>68200</v>
      </c>
      <c r="X34" s="10">
        <v>68200</v>
      </c>
      <c r="Y34" s="20">
        <v>53000</v>
      </c>
      <c r="Z34" s="20" t="s">
        <v>295</v>
      </c>
      <c r="AA34" s="20">
        <v>2459.132</v>
      </c>
      <c r="AB34" s="20">
        <v>3040.671</v>
      </c>
      <c r="AC34" s="20"/>
      <c r="AD34" s="9" t="s">
        <v>54</v>
      </c>
      <c r="AE34" s="32"/>
    </row>
    <row r="35" ht="36" customHeight="1" spans="14:17">
      <c r="N35" s="7">
        <f>SUM(N5:N34)</f>
        <v>3096767</v>
      </c>
      <c r="P35" s="3">
        <f>SUM(P5:P34)</f>
        <v>291873</v>
      </c>
      <c r="Q35" s="7">
        <f>SUM(Q5:Q34)</f>
        <v>21111546.92</v>
      </c>
    </row>
  </sheetData>
  <mergeCells count="23">
    <mergeCell ref="A1:AC1"/>
    <mergeCell ref="C2:N2"/>
    <mergeCell ref="Q2:X2"/>
    <mergeCell ref="Y2:AB2"/>
    <mergeCell ref="E3:H3"/>
    <mergeCell ref="Q3:V3"/>
    <mergeCell ref="A2:A4"/>
    <mergeCell ref="B2:B4"/>
    <mergeCell ref="C3:C4"/>
    <mergeCell ref="D3:D4"/>
    <mergeCell ref="I3:I4"/>
    <mergeCell ref="J3:J4"/>
    <mergeCell ref="K3:K4"/>
    <mergeCell ref="L3:L4"/>
    <mergeCell ref="M3:M4"/>
    <mergeCell ref="N3:N4"/>
    <mergeCell ref="W3:W4"/>
    <mergeCell ref="X3:X4"/>
    <mergeCell ref="Y3:Y4"/>
    <mergeCell ref="Z3:Z4"/>
    <mergeCell ref="AA3:AA4"/>
    <mergeCell ref="AB3:AB4"/>
    <mergeCell ref="AC2:AC4"/>
  </mergeCells>
  <printOptions horizontalCentered="1"/>
  <pageMargins left="0.118110236220472" right="0.118110236220472" top="0.78740157480315" bottom="0.47244094488189" header="0.511811023622047" footer="0.511811023622047"/>
  <pageSetup paperSize="8"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greatwall</cp:lastModifiedBy>
  <dcterms:created xsi:type="dcterms:W3CDTF">2016-08-10T19:38:00Z</dcterms:created>
  <cp:lastPrinted>2017-05-26T19:15:00Z</cp:lastPrinted>
  <dcterms:modified xsi:type="dcterms:W3CDTF">2025-06-06T17:23:16Z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34EE84CE28D60A5284B342687925171B</vt:lpwstr>
  </property>
</Properties>
</file>