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绩效自评表" sheetId="4" r:id="rId1"/>
  </sheets>
  <definedNames>
    <definedName name="_xlnm.Print_Area" localSheetId="0">绩效自评表!$A$1:$K$41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<sst xmlns="http://schemas.openxmlformats.org/spreadsheetml/2006/main" count="113" uniqueCount="97">
  <si>
    <t>附件</t>
  </si>
  <si>
    <t>2024年度中央支持地方公共文化服务体系建设补助资金绩效自评表</t>
  </si>
  <si>
    <t>转移支付名称</t>
  </si>
  <si>
    <t>2024年度中央支持地方公共文化服务体系建设补助资金</t>
  </si>
  <si>
    <t>中央主管部门</t>
  </si>
  <si>
    <t>文化和旅游部</t>
  </si>
  <si>
    <t>省级财政部门</t>
  </si>
  <si>
    <t>湖南省财政厅</t>
  </si>
  <si>
    <t>省级主管部门</t>
  </si>
  <si>
    <t>湖南省文化和旅游厅</t>
  </si>
  <si>
    <t xml:space="preserve">资金投入情况
（万元）
</t>
  </si>
  <si>
    <t>年初预算数</t>
  </si>
  <si>
    <t>全年预算数
（A）</t>
  </si>
  <si>
    <t>全年执行数
（B）</t>
  </si>
  <si>
    <t>分值
（10分）</t>
  </si>
  <si>
    <t>执行率
（B/A× 100%）</t>
  </si>
  <si>
    <t>得分</t>
  </si>
  <si>
    <t>年度资金总额：</t>
  </si>
  <si>
    <t>其中：中央财政资金</t>
  </si>
  <si>
    <t xml:space="preserve">     地方财政资金</t>
  </si>
  <si>
    <t xml:space="preserve">     其他资金</t>
  </si>
  <si>
    <t>资金管理情况</t>
  </si>
  <si>
    <t>情况说明</t>
  </si>
  <si>
    <t>分值
（40）</t>
  </si>
  <si>
    <t>存在问题和改进措施</t>
  </si>
  <si>
    <t>分配科学性</t>
  </si>
  <si>
    <t>严格按照相关制度及规定的范围和标准分配资金</t>
  </si>
  <si>
    <t>下达及时性</t>
  </si>
  <si>
    <t>严格按照相关制度及规定的时限要求分解下达</t>
  </si>
  <si>
    <t>拨付合规性</t>
  </si>
  <si>
    <t>严格按照相关制度及规定支付资金，未出现违规</t>
  </si>
  <si>
    <t>使用规范性</t>
  </si>
  <si>
    <t>严格按照下达预算的科目和项目执行，未出现违规</t>
  </si>
  <si>
    <t>执行准确性</t>
  </si>
  <si>
    <t>严格按照预算安排的金额执行，不存在偏离</t>
  </si>
  <si>
    <t>预算绩效管理情况</t>
  </si>
  <si>
    <t>细化绩效目标，开展绩效监控和绩效评价</t>
  </si>
  <si>
    <t>存在问题：绩效目标不明确，项目监管不到位
改进措施：强化绩效管理，强化监管，提高资金使用效率</t>
  </si>
  <si>
    <t>支出责任履行情况</t>
  </si>
  <si>
    <t>足额安排资金履行本级支出责任</t>
  </si>
  <si>
    <t>政策目标实现情况</t>
  </si>
  <si>
    <t>严格按照项目计划实施，达到预期效果</t>
  </si>
  <si>
    <t>存在问题：部分项目开展不及时，未能达到预期效果
改进措施：文旅部门应会同相关部门对项目进行监督检查，督促项目进度</t>
  </si>
  <si>
    <t>总体目标完成情况</t>
  </si>
  <si>
    <t>总体目标</t>
  </si>
  <si>
    <t>全年实际完成情况</t>
  </si>
  <si>
    <t>引导和支持地方提供基本公共文化服务项目，改善基层公共文化体育设施条件，加强基层公共文化服务人才队伍建设等，支持加快构建现代公共文化服务体系，促进基本公共文化服务标准化、均等化，保障广大群众读书看报、观看电视、欣赏电影、进行文化鉴赏、开展文化体育活动等基本文化权益。</t>
  </si>
  <si>
    <t>2024年，我省公共文化服务体系建设高质量发展，人民群众精神文化生活更加丰富，公共服务体系不断健全，补短板强弱项取得新成效，有效促进了基本公共文化服务标准化、均等化。其中，在公共数字文化建设方面，通过建设具有湖南特色的公共数字文化资源，重点开展全民艺术普及核心功能服务和全民艺术普及资源库建设，支持脱贫县全民艺术普及服务水平提升。在戏曲公益性演出方面，通过补助全省3个濒危剧种演出、组织戏曲进乡村演出，加强了濒危剧种的保护传承力度。在基层公共阅读服务推广方面，支持实施总分馆制的公共图书馆开展总分馆制建设配套设备更新、文献资源采购、图书编目、通借通还、全民阅读活动等，进一步提升了基层阅读服务水平。</t>
  </si>
  <si>
    <t>绩效指标</t>
  </si>
  <si>
    <t>一级
指标</t>
  </si>
  <si>
    <t>二级指标</t>
  </si>
  <si>
    <t>三级指标</t>
  </si>
  <si>
    <t>指标值</t>
  </si>
  <si>
    <t>全年实际完成值</t>
  </si>
  <si>
    <t>分值
（50分）</t>
  </si>
  <si>
    <t>未完成原因和改进措施</t>
  </si>
  <si>
    <t>产出指标</t>
  </si>
  <si>
    <t>数量指标</t>
  </si>
  <si>
    <t>智慧图书馆基础数字资源建设数量</t>
  </si>
  <si>
    <t>9万筒子叶</t>
  </si>
  <si>
    <t>10.77万筒子叶</t>
  </si>
  <si>
    <t>支持基层公共阅读服务推广项目数量</t>
  </si>
  <si>
    <t>7个</t>
  </si>
  <si>
    <t>支持开展公益性演出的濒临失传剧种数量</t>
  </si>
  <si>
    <t>3个</t>
  </si>
  <si>
    <t>濒临失传剧种免费或低票价演出场次</t>
  </si>
  <si>
    <t>300场</t>
  </si>
  <si>
    <t>307场</t>
  </si>
  <si>
    <t>全民艺术普及相关直录播场次</t>
  </si>
  <si>
    <t>25场</t>
  </si>
  <si>
    <t>开展区域性、地方性群众文化活动场次</t>
  </si>
  <si>
    <t>5场</t>
  </si>
  <si>
    <t>开展学才艺培训场次</t>
  </si>
  <si>
    <t>10场</t>
  </si>
  <si>
    <t>完善场馆和活动信息条数</t>
  </si>
  <si>
    <t>4000条</t>
  </si>
  <si>
    <t>赶大集专区建设数</t>
  </si>
  <si>
    <t>1个</t>
  </si>
  <si>
    <t>建设或优化艺术普及数字资源时长</t>
  </si>
  <si>
    <t>66小时</t>
  </si>
  <si>
    <t>基层全民艺术普及服务高质量发展个数</t>
  </si>
  <si>
    <t>40个</t>
  </si>
  <si>
    <t>配送以戏曲为主演出的乡镇（团场）数量</t>
  </si>
  <si>
    <t>888个</t>
  </si>
  <si>
    <t>公共文化云全民艺术培训场次</t>
  </si>
  <si>
    <t>质量指标</t>
  </si>
  <si>
    <t>戏曲进乡村演出节目中地方戏曲曲目占比</t>
  </si>
  <si>
    <t>≥50%</t>
  </si>
  <si>
    <t>公共数字文化年度任务完成率</t>
  </si>
  <si>
    <t>≥90%</t>
  </si>
  <si>
    <t>效益指标</t>
  </si>
  <si>
    <t>社会效益指标</t>
  </si>
  <si>
    <t>公共数字文化服务人次增长率</t>
  </si>
  <si>
    <t>≥3%</t>
  </si>
  <si>
    <t>总分</t>
  </si>
  <si>
    <t>说明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</si>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</sst>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rgb="FF000000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7" fillId="0" borderId="14" xfId="49" applyFont="1" applyFill="1" applyBorder="1" applyAlignment="1">
      <alignment horizontal="center" vertical="center" wrapText="1"/>
    </xf>
    <xf numFmtId="0" fontId="7" fillId="0" borderId="15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10" fontId="6" fillId="0" borderId="1" xfId="3" applyNumberFormat="1" applyFont="1" applyBorder="1" applyAlignment="1">
      <alignment horizontal="center" vertical="center"/>
    </xf>
    <xf numFmtId="10" fontId="6" fillId="0" borderId="13" xfId="3" applyNumberFormat="1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view="pageBreakPreview" zoomScaleNormal="100" topLeftCell="D5" workbookViewId="0">
      <selection activeCell="J20" sqref="J20:K20"/>
    </sheetView>
  </sheetViews>
  <sheetFormatPr defaultColWidth="9" defaultRowHeight="13.5"/>
  <cols>
    <col min="1" max="1" width="5.125" style="2" customWidth="1"/>
    <col min="2" max="2" width="11.25" style="2" customWidth="1"/>
    <col min="3" max="3" width="9" style="2"/>
    <col min="4" max="4" width="20.125" style="2" customWidth="1"/>
    <col min="5" max="5" width="20.25" style="2" customWidth="1"/>
    <col min="6" max="6" width="14.3166666666667" style="2" customWidth="1"/>
    <col min="7" max="7" width="16.5166666666667" style="2" customWidth="1"/>
    <col min="8" max="8" width="10.75" style="2" customWidth="1"/>
    <col min="9" max="9" width="9" style="2" customWidth="1"/>
    <col min="10" max="10" width="11.75" style="2" customWidth="1"/>
    <col min="11" max="11" width="19.875" style="2" customWidth="1"/>
    <col min="12" max="12" width="12.625" style="2"/>
    <col min="13" max="13" width="34.375" style="2" customWidth="1"/>
    <col min="14" max="16384" width="9" style="2"/>
  </cols>
  <sheetData>
    <row r="1" ht="24" customHeight="1" spans="1:1">
      <c r="A1" s="3" t="s">
        <v>0</v>
      </c>
    </row>
    <row r="2" ht="3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25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ht="18" customHeight="1" spans="1:11">
      <c r="A4" s="6" t="s">
        <v>2</v>
      </c>
      <c r="B4" s="7"/>
      <c r="C4" s="7"/>
      <c r="D4" s="8" t="s">
        <v>3</v>
      </c>
      <c r="E4" s="8"/>
      <c r="F4" s="8"/>
      <c r="G4" s="8"/>
      <c r="H4" s="8"/>
      <c r="I4" s="8"/>
      <c r="J4" s="8"/>
      <c r="K4" s="8"/>
    </row>
    <row r="5" ht="18" customHeight="1" spans="1:11">
      <c r="A5" s="6" t="s">
        <v>4</v>
      </c>
      <c r="B5" s="7"/>
      <c r="C5" s="7"/>
      <c r="D5" s="8" t="s">
        <v>5</v>
      </c>
      <c r="E5" s="8"/>
      <c r="F5" s="8"/>
      <c r="G5" s="8"/>
      <c r="H5" s="8"/>
      <c r="I5" s="8"/>
      <c r="J5" s="8"/>
      <c r="K5" s="8"/>
    </row>
    <row r="6" s="1" customFormat="1" ht="18" customHeight="1" spans="1:11">
      <c r="A6" s="9" t="s">
        <v>6</v>
      </c>
      <c r="B6" s="9"/>
      <c r="C6" s="9"/>
      <c r="D6" s="9" t="s">
        <v>7</v>
      </c>
      <c r="E6" s="9"/>
      <c r="F6" s="9"/>
      <c r="G6" s="9" t="s">
        <v>8</v>
      </c>
      <c r="H6" s="9" t="s">
        <v>9</v>
      </c>
      <c r="I6" s="9"/>
      <c r="J6" s="9"/>
      <c r="K6" s="9"/>
    </row>
    <row r="7" ht="36" customHeight="1" spans="1:11">
      <c r="A7" s="10" t="s">
        <v>10</v>
      </c>
      <c r="B7" s="11"/>
      <c r="C7" s="12"/>
      <c r="D7" s="13"/>
      <c r="E7" s="14" t="s">
        <v>11</v>
      </c>
      <c r="F7" s="15" t="s">
        <v>12</v>
      </c>
      <c r="G7" s="15" t="s">
        <v>13</v>
      </c>
      <c r="H7" s="15" t="s">
        <v>14</v>
      </c>
      <c r="I7" s="20" t="s">
        <v>15</v>
      </c>
      <c r="J7" s="22"/>
      <c r="K7" s="14" t="s">
        <v>16</v>
      </c>
    </row>
    <row r="8" ht="18" customHeight="1" spans="1:11">
      <c r="A8" s="16"/>
      <c r="B8" s="17"/>
      <c r="C8" s="18"/>
      <c r="D8" s="19" t="s">
        <v>17</v>
      </c>
      <c r="E8" s="8">
        <v>6334</v>
      </c>
      <c r="F8" s="8">
        <v>6334</v>
      </c>
      <c r="G8" s="8">
        <v>4158.12</v>
      </c>
      <c r="H8" s="8">
        <v>10</v>
      </c>
      <c r="I8" s="38">
        <f>G8/F8*100%</f>
        <v>0.656476160404168</v>
      </c>
      <c r="J8" s="39"/>
      <c r="K8" s="40">
        <f>H8*I8</f>
        <v>6.56476160404168</v>
      </c>
    </row>
    <row r="9" ht="18" customHeight="1" spans="1:11">
      <c r="A9" s="16"/>
      <c r="B9" s="17"/>
      <c r="C9" s="18"/>
      <c r="D9" s="19" t="s">
        <v>18</v>
      </c>
      <c r="E9" s="8">
        <v>6334</v>
      </c>
      <c r="F9" s="8">
        <v>6334</v>
      </c>
      <c r="G9" s="8">
        <v>4158.12</v>
      </c>
      <c r="H9" s="19"/>
      <c r="I9" s="6"/>
      <c r="J9" s="23"/>
      <c r="K9" s="19"/>
    </row>
    <row r="10" ht="18" customHeight="1" spans="1:11">
      <c r="A10" s="16"/>
      <c r="B10" s="17"/>
      <c r="C10" s="18"/>
      <c r="D10" s="19" t="s">
        <v>19</v>
      </c>
      <c r="E10" s="8"/>
      <c r="F10" s="19"/>
      <c r="G10" s="19"/>
      <c r="H10" s="19"/>
      <c r="I10" s="6"/>
      <c r="J10" s="23"/>
      <c r="K10" s="19"/>
    </row>
    <row r="11" ht="18" customHeight="1" spans="1:11">
      <c r="A11" s="20"/>
      <c r="B11" s="21"/>
      <c r="C11" s="22"/>
      <c r="D11" s="19" t="s">
        <v>20</v>
      </c>
      <c r="E11" s="19"/>
      <c r="F11" s="19"/>
      <c r="G11" s="19"/>
      <c r="H11" s="19"/>
      <c r="I11" s="6"/>
      <c r="J11" s="23"/>
      <c r="K11" s="19"/>
    </row>
    <row r="12" ht="18" customHeight="1" spans="1:11">
      <c r="A12" s="10" t="s">
        <v>21</v>
      </c>
      <c r="B12" s="11"/>
      <c r="C12" s="12"/>
      <c r="D12" s="19"/>
      <c r="E12" s="6" t="s">
        <v>22</v>
      </c>
      <c r="F12" s="7"/>
      <c r="G12" s="23"/>
      <c r="H12" s="9" t="s">
        <v>23</v>
      </c>
      <c r="I12" s="8" t="s">
        <v>16</v>
      </c>
      <c r="J12" s="9" t="s">
        <v>24</v>
      </c>
      <c r="K12" s="41"/>
    </row>
    <row r="13" ht="18" customHeight="1" spans="1:11">
      <c r="A13" s="16"/>
      <c r="B13" s="17"/>
      <c r="C13" s="18"/>
      <c r="D13" s="19" t="s">
        <v>25</v>
      </c>
      <c r="E13" s="24" t="s">
        <v>26</v>
      </c>
      <c r="F13" s="25"/>
      <c r="G13" s="26"/>
      <c r="H13" s="8">
        <v>5</v>
      </c>
      <c r="I13" s="8">
        <v>5</v>
      </c>
      <c r="J13" s="6"/>
      <c r="K13" s="23"/>
    </row>
    <row r="14" ht="18" customHeight="1" spans="1:11">
      <c r="A14" s="16"/>
      <c r="B14" s="17"/>
      <c r="C14" s="18"/>
      <c r="D14" s="19" t="s">
        <v>27</v>
      </c>
      <c r="E14" s="24" t="s">
        <v>28</v>
      </c>
      <c r="F14" s="25"/>
      <c r="G14" s="26"/>
      <c r="H14" s="8">
        <v>5</v>
      </c>
      <c r="I14" s="8">
        <v>5</v>
      </c>
      <c r="J14" s="6"/>
      <c r="K14" s="23"/>
    </row>
    <row r="15" ht="18" customHeight="1" spans="1:11">
      <c r="A15" s="16"/>
      <c r="B15" s="17"/>
      <c r="C15" s="18"/>
      <c r="D15" s="19" t="s">
        <v>29</v>
      </c>
      <c r="E15" s="24" t="s">
        <v>30</v>
      </c>
      <c r="F15" s="25"/>
      <c r="G15" s="26"/>
      <c r="H15" s="8">
        <v>5</v>
      </c>
      <c r="I15" s="8">
        <v>5</v>
      </c>
      <c r="J15" s="6"/>
      <c r="K15" s="23"/>
    </row>
    <row r="16" ht="18" customHeight="1" spans="1:11">
      <c r="A16" s="16"/>
      <c r="B16" s="17"/>
      <c r="C16" s="18"/>
      <c r="D16" s="19" t="s">
        <v>31</v>
      </c>
      <c r="E16" s="24" t="s">
        <v>32</v>
      </c>
      <c r="F16" s="25"/>
      <c r="G16" s="26"/>
      <c r="H16" s="8">
        <v>5</v>
      </c>
      <c r="I16" s="8">
        <v>5</v>
      </c>
      <c r="J16" s="6"/>
      <c r="K16" s="23"/>
    </row>
    <row r="17" ht="18" customHeight="1" spans="1:11">
      <c r="A17" s="16"/>
      <c r="B17" s="17"/>
      <c r="C17" s="18"/>
      <c r="D17" s="19" t="s">
        <v>33</v>
      </c>
      <c r="E17" s="24" t="s">
        <v>34</v>
      </c>
      <c r="F17" s="25"/>
      <c r="G17" s="26"/>
      <c r="H17" s="8">
        <v>5</v>
      </c>
      <c r="I17" s="8">
        <v>5</v>
      </c>
      <c r="J17" s="6"/>
      <c r="K17" s="23"/>
    </row>
    <row r="18" ht="67" customHeight="1" spans="1:11">
      <c r="A18" s="16"/>
      <c r="B18" s="17"/>
      <c r="C18" s="18"/>
      <c r="D18" s="19" t="s">
        <v>35</v>
      </c>
      <c r="E18" s="24" t="s">
        <v>36</v>
      </c>
      <c r="F18" s="25"/>
      <c r="G18" s="26"/>
      <c r="H18" s="8">
        <v>5</v>
      </c>
      <c r="I18" s="8">
        <v>4</v>
      </c>
      <c r="J18" s="24" t="s">
        <v>37</v>
      </c>
      <c r="K18" s="42"/>
    </row>
    <row r="19" ht="22" customHeight="1" spans="1:11">
      <c r="A19" s="16"/>
      <c r="B19" s="17"/>
      <c r="C19" s="18"/>
      <c r="D19" s="19" t="s">
        <v>38</v>
      </c>
      <c r="E19" s="24" t="s">
        <v>39</v>
      </c>
      <c r="F19" s="25"/>
      <c r="G19" s="26"/>
      <c r="H19" s="8">
        <v>5</v>
      </c>
      <c r="I19" s="8">
        <v>5</v>
      </c>
      <c r="J19" s="6"/>
      <c r="K19" s="23"/>
    </row>
    <row r="20" ht="80" customHeight="1" spans="1:11">
      <c r="A20" s="20"/>
      <c r="B20" s="21"/>
      <c r="C20" s="22"/>
      <c r="D20" s="19" t="s">
        <v>40</v>
      </c>
      <c r="E20" s="24" t="s">
        <v>41</v>
      </c>
      <c r="F20" s="25"/>
      <c r="G20" s="26"/>
      <c r="H20" s="8">
        <v>5</v>
      </c>
      <c r="I20" s="8">
        <v>4</v>
      </c>
      <c r="J20" s="24" t="s">
        <v>42</v>
      </c>
      <c r="K20" s="42"/>
    </row>
    <row r="21" ht="29" customHeight="1" spans="1:11">
      <c r="A21" s="27" t="s">
        <v>43</v>
      </c>
      <c r="B21" s="6" t="s">
        <v>44</v>
      </c>
      <c r="C21" s="7"/>
      <c r="D21" s="7"/>
      <c r="E21" s="7"/>
      <c r="F21" s="23"/>
      <c r="G21" s="8" t="s">
        <v>45</v>
      </c>
      <c r="H21" s="8"/>
      <c r="I21" s="8"/>
      <c r="J21" s="8"/>
      <c r="K21" s="8"/>
    </row>
    <row r="22" ht="153" customHeight="1" spans="1:13">
      <c r="A22" s="15"/>
      <c r="B22" s="24" t="s">
        <v>46</v>
      </c>
      <c r="C22" s="25"/>
      <c r="D22" s="25"/>
      <c r="E22" s="25"/>
      <c r="F22" s="26"/>
      <c r="G22" s="28" t="s">
        <v>47</v>
      </c>
      <c r="H22" s="28"/>
      <c r="I22" s="28"/>
      <c r="J22" s="43"/>
      <c r="K22" s="43"/>
      <c r="M22" s="44"/>
    </row>
    <row r="23" ht="38" customHeight="1" spans="1:11">
      <c r="A23" s="29" t="s">
        <v>48</v>
      </c>
      <c r="B23" s="9" t="s">
        <v>49</v>
      </c>
      <c r="C23" s="9" t="s">
        <v>50</v>
      </c>
      <c r="D23" s="9" t="s">
        <v>51</v>
      </c>
      <c r="E23" s="9"/>
      <c r="F23" s="9" t="s">
        <v>52</v>
      </c>
      <c r="G23" s="15" t="s">
        <v>53</v>
      </c>
      <c r="H23" s="15" t="s">
        <v>54</v>
      </c>
      <c r="I23" s="15" t="s">
        <v>16</v>
      </c>
      <c r="J23" s="8" t="s">
        <v>55</v>
      </c>
      <c r="K23" s="8"/>
    </row>
    <row r="24" ht="40" customHeight="1" spans="1:11">
      <c r="A24" s="29"/>
      <c r="B24" s="30" t="s">
        <v>56</v>
      </c>
      <c r="C24" s="9" t="s">
        <v>57</v>
      </c>
      <c r="D24" s="28" t="s">
        <v>58</v>
      </c>
      <c r="E24" s="28"/>
      <c r="F24" s="9" t="s">
        <v>59</v>
      </c>
      <c r="G24" s="9" t="s">
        <v>60</v>
      </c>
      <c r="H24" s="9">
        <v>4</v>
      </c>
      <c r="I24" s="9">
        <v>4</v>
      </c>
      <c r="J24" s="8"/>
      <c r="K24" s="8"/>
    </row>
    <row r="25" ht="40" customHeight="1" spans="1:11">
      <c r="A25" s="29"/>
      <c r="B25" s="31"/>
      <c r="C25" s="9"/>
      <c r="D25" s="28" t="s">
        <v>61</v>
      </c>
      <c r="E25" s="28"/>
      <c r="F25" s="9" t="s">
        <v>62</v>
      </c>
      <c r="G25" s="9" t="s">
        <v>62</v>
      </c>
      <c r="H25" s="9">
        <v>4</v>
      </c>
      <c r="I25" s="9">
        <v>4</v>
      </c>
      <c r="J25" s="28"/>
      <c r="K25" s="45"/>
    </row>
    <row r="26" ht="40" customHeight="1" spans="1:11">
      <c r="A26" s="29"/>
      <c r="B26" s="31"/>
      <c r="C26" s="9"/>
      <c r="D26" s="28" t="s">
        <v>63</v>
      </c>
      <c r="E26" s="28"/>
      <c r="F26" s="9" t="s">
        <v>64</v>
      </c>
      <c r="G26" s="9" t="s">
        <v>64</v>
      </c>
      <c r="H26" s="9">
        <v>3</v>
      </c>
      <c r="I26" s="9">
        <v>3</v>
      </c>
      <c r="J26" s="46"/>
      <c r="K26" s="46"/>
    </row>
    <row r="27" ht="40" customHeight="1" spans="1:11">
      <c r="A27" s="29"/>
      <c r="B27" s="31"/>
      <c r="C27" s="9"/>
      <c r="D27" s="24" t="s">
        <v>65</v>
      </c>
      <c r="E27" s="26"/>
      <c r="F27" s="9" t="s">
        <v>66</v>
      </c>
      <c r="G27" s="9" t="s">
        <v>67</v>
      </c>
      <c r="H27" s="9">
        <v>3</v>
      </c>
      <c r="I27" s="9">
        <v>3</v>
      </c>
      <c r="J27" s="6"/>
      <c r="K27" s="23"/>
    </row>
    <row r="28" ht="40" customHeight="1" spans="1:11">
      <c r="A28" s="29"/>
      <c r="B28" s="31"/>
      <c r="C28" s="9"/>
      <c r="D28" s="24" t="s">
        <v>68</v>
      </c>
      <c r="E28" s="26"/>
      <c r="F28" s="9" t="s">
        <v>69</v>
      </c>
      <c r="G28" s="9" t="s">
        <v>69</v>
      </c>
      <c r="H28" s="9">
        <v>3</v>
      </c>
      <c r="I28" s="9">
        <v>3</v>
      </c>
      <c r="J28" s="47"/>
      <c r="K28" s="48"/>
    </row>
    <row r="29" ht="40" customHeight="1" spans="1:11">
      <c r="A29" s="29"/>
      <c r="B29" s="31"/>
      <c r="C29" s="9"/>
      <c r="D29" s="32" t="s">
        <v>70</v>
      </c>
      <c r="E29" s="33"/>
      <c r="F29" s="9" t="s">
        <v>71</v>
      </c>
      <c r="G29" s="9" t="s">
        <v>71</v>
      </c>
      <c r="H29" s="9">
        <v>3</v>
      </c>
      <c r="I29" s="9">
        <v>3</v>
      </c>
      <c r="J29" s="49"/>
      <c r="K29" s="50"/>
    </row>
    <row r="30" ht="40" customHeight="1" spans="1:11">
      <c r="A30" s="29"/>
      <c r="B30" s="31"/>
      <c r="C30" s="9"/>
      <c r="D30" s="32" t="s">
        <v>72</v>
      </c>
      <c r="E30" s="33"/>
      <c r="F30" s="9" t="s">
        <v>73</v>
      </c>
      <c r="G30" s="9" t="s">
        <v>73</v>
      </c>
      <c r="H30" s="9">
        <v>3</v>
      </c>
      <c r="I30" s="9">
        <v>3</v>
      </c>
      <c r="J30" s="49"/>
      <c r="K30" s="50"/>
    </row>
    <row r="31" ht="40" customHeight="1" spans="1:11">
      <c r="A31" s="29"/>
      <c r="B31" s="31"/>
      <c r="C31" s="9"/>
      <c r="D31" s="32" t="s">
        <v>74</v>
      </c>
      <c r="E31" s="33"/>
      <c r="F31" s="9" t="s">
        <v>75</v>
      </c>
      <c r="G31" s="9" t="s">
        <v>75</v>
      </c>
      <c r="H31" s="9">
        <v>3</v>
      </c>
      <c r="I31" s="9">
        <v>3</v>
      </c>
      <c r="J31" s="49"/>
      <c r="K31" s="50"/>
    </row>
    <row r="32" ht="40" customHeight="1" spans="1:11">
      <c r="A32" s="29"/>
      <c r="B32" s="31"/>
      <c r="C32" s="9"/>
      <c r="D32" s="32" t="s">
        <v>76</v>
      </c>
      <c r="E32" s="33"/>
      <c r="F32" s="9" t="s">
        <v>77</v>
      </c>
      <c r="G32" s="9" t="s">
        <v>77</v>
      </c>
      <c r="H32" s="9">
        <v>3</v>
      </c>
      <c r="I32" s="9">
        <v>3</v>
      </c>
      <c r="J32" s="49"/>
      <c r="K32" s="50"/>
    </row>
    <row r="33" ht="40" customHeight="1" spans="1:11">
      <c r="A33" s="29"/>
      <c r="B33" s="31"/>
      <c r="C33" s="9"/>
      <c r="D33" s="32" t="s">
        <v>78</v>
      </c>
      <c r="E33" s="33"/>
      <c r="F33" s="9" t="s">
        <v>79</v>
      </c>
      <c r="G33" s="9" t="s">
        <v>79</v>
      </c>
      <c r="H33" s="9">
        <v>3</v>
      </c>
      <c r="I33" s="9">
        <v>3</v>
      </c>
      <c r="J33" s="49"/>
      <c r="K33" s="50"/>
    </row>
    <row r="34" ht="40" customHeight="1" spans="1:11">
      <c r="A34" s="29"/>
      <c r="B34" s="31"/>
      <c r="C34" s="9"/>
      <c r="D34" s="32" t="s">
        <v>80</v>
      </c>
      <c r="E34" s="33"/>
      <c r="F34" s="9" t="s">
        <v>81</v>
      </c>
      <c r="G34" s="9" t="s">
        <v>81</v>
      </c>
      <c r="H34" s="9">
        <v>3</v>
      </c>
      <c r="I34" s="9">
        <v>3</v>
      </c>
      <c r="J34" s="49"/>
      <c r="K34" s="50"/>
    </row>
    <row r="35" ht="40" customHeight="1" spans="1:11">
      <c r="A35" s="29"/>
      <c r="B35" s="31"/>
      <c r="C35" s="9"/>
      <c r="D35" s="32" t="s">
        <v>82</v>
      </c>
      <c r="E35" s="33"/>
      <c r="F35" s="9" t="s">
        <v>83</v>
      </c>
      <c r="G35" s="9" t="s">
        <v>83</v>
      </c>
      <c r="H35" s="9">
        <v>3</v>
      </c>
      <c r="I35" s="9">
        <v>3</v>
      </c>
      <c r="J35" s="49"/>
      <c r="K35" s="50"/>
    </row>
    <row r="36" ht="40" customHeight="1" spans="1:11">
      <c r="A36" s="29"/>
      <c r="B36" s="31"/>
      <c r="C36" s="9"/>
      <c r="D36" s="28" t="s">
        <v>84</v>
      </c>
      <c r="E36" s="28"/>
      <c r="F36" s="34" t="s">
        <v>73</v>
      </c>
      <c r="G36" s="9" t="s">
        <v>73</v>
      </c>
      <c r="H36" s="9">
        <v>3</v>
      </c>
      <c r="I36" s="9">
        <v>3</v>
      </c>
      <c r="J36" s="28"/>
      <c r="K36" s="45"/>
    </row>
    <row r="37" ht="40" customHeight="1" spans="1:11">
      <c r="A37" s="29"/>
      <c r="B37" s="31"/>
      <c r="C37" s="35" t="s">
        <v>85</v>
      </c>
      <c r="D37" s="28" t="s">
        <v>86</v>
      </c>
      <c r="E37" s="28"/>
      <c r="F37" s="9" t="s">
        <v>87</v>
      </c>
      <c r="G37" s="36" t="s">
        <v>87</v>
      </c>
      <c r="H37" s="9">
        <v>3</v>
      </c>
      <c r="I37" s="9">
        <v>3</v>
      </c>
      <c r="J37" s="41"/>
      <c r="K37" s="41"/>
    </row>
    <row r="38" ht="40" customHeight="1" spans="1:11">
      <c r="A38" s="29"/>
      <c r="B38" s="31"/>
      <c r="C38" s="35"/>
      <c r="D38" s="24" t="s">
        <v>88</v>
      </c>
      <c r="E38" s="26"/>
      <c r="F38" s="9" t="s">
        <v>89</v>
      </c>
      <c r="G38" s="36">
        <v>1</v>
      </c>
      <c r="H38" s="9">
        <v>3</v>
      </c>
      <c r="I38" s="9">
        <v>3</v>
      </c>
      <c r="J38" s="51"/>
      <c r="K38" s="52"/>
    </row>
    <row r="39" ht="40" customHeight="1" spans="1:11">
      <c r="A39" s="29"/>
      <c r="B39" s="35" t="s">
        <v>90</v>
      </c>
      <c r="C39" s="35" t="s">
        <v>91</v>
      </c>
      <c r="D39" s="28" t="s">
        <v>92</v>
      </c>
      <c r="E39" s="28"/>
      <c r="F39" s="9" t="s">
        <v>93</v>
      </c>
      <c r="G39" s="37" t="s">
        <v>93</v>
      </c>
      <c r="H39" s="9">
        <v>3</v>
      </c>
      <c r="I39" s="9">
        <v>3</v>
      </c>
      <c r="J39" s="8"/>
      <c r="K39" s="8"/>
    </row>
    <row r="40" ht="22" customHeight="1" spans="1:11">
      <c r="A40" s="6" t="s">
        <v>94</v>
      </c>
      <c r="B40" s="7"/>
      <c r="C40" s="7"/>
      <c r="D40" s="7"/>
      <c r="E40" s="7"/>
      <c r="F40" s="7"/>
      <c r="G40" s="23"/>
      <c r="H40" s="8">
        <f>SUM(H24:H39,H13:H20,H8)</f>
        <v>100</v>
      </c>
      <c r="I40" s="40">
        <f>SUM(K8,I13:I20,I24:I39)</f>
        <v>94.5647616040417</v>
      </c>
      <c r="J40" s="6"/>
      <c r="K40" s="23"/>
    </row>
    <row r="41" ht="22" customHeight="1" spans="1:11">
      <c r="A41" s="6" t="s">
        <v>95</v>
      </c>
      <c r="B41" s="7"/>
      <c r="C41" s="23"/>
      <c r="D41" s="6" t="s">
        <v>96</v>
      </c>
      <c r="E41" s="7"/>
      <c r="F41" s="7"/>
      <c r="G41" s="7"/>
      <c r="H41" s="7"/>
      <c r="I41" s="7"/>
      <c r="J41" s="7"/>
      <c r="K41" s="23"/>
    </row>
  </sheetData>
  <mergeCells count="79">
    <mergeCell ref="A2:K2"/>
    <mergeCell ref="A3:K3"/>
    <mergeCell ref="A4:C4"/>
    <mergeCell ref="D4:K4"/>
    <mergeCell ref="A5:C5"/>
    <mergeCell ref="D5:K5"/>
    <mergeCell ref="A6:C6"/>
    <mergeCell ref="D6:F6"/>
    <mergeCell ref="H6:K6"/>
    <mergeCell ref="I7:J7"/>
    <mergeCell ref="I8:J8"/>
    <mergeCell ref="I9:J9"/>
    <mergeCell ref="I10:J10"/>
    <mergeCell ref="I11:J11"/>
    <mergeCell ref="E12:G12"/>
    <mergeCell ref="J12:K12"/>
    <mergeCell ref="E13:G13"/>
    <mergeCell ref="J13:K13"/>
    <mergeCell ref="E14:G14"/>
    <mergeCell ref="J14:K14"/>
    <mergeCell ref="E15:G15"/>
    <mergeCell ref="J15:K15"/>
    <mergeCell ref="E16:G16"/>
    <mergeCell ref="J16:K16"/>
    <mergeCell ref="E17:G17"/>
    <mergeCell ref="J17:K17"/>
    <mergeCell ref="E18:G18"/>
    <mergeCell ref="J18:K18"/>
    <mergeCell ref="E19:G19"/>
    <mergeCell ref="J19:K19"/>
    <mergeCell ref="E20:G20"/>
    <mergeCell ref="J20:K20"/>
    <mergeCell ref="B21:F21"/>
    <mergeCell ref="G21:K21"/>
    <mergeCell ref="B22:F22"/>
    <mergeCell ref="G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D35:E35"/>
    <mergeCell ref="D36:E36"/>
    <mergeCell ref="J36:K36"/>
    <mergeCell ref="D37:E37"/>
    <mergeCell ref="J37:K37"/>
    <mergeCell ref="D38:E38"/>
    <mergeCell ref="J38:K38"/>
    <mergeCell ref="D39:E39"/>
    <mergeCell ref="J39:K39"/>
    <mergeCell ref="A40:G40"/>
    <mergeCell ref="J40:K40"/>
    <mergeCell ref="A41:C41"/>
    <mergeCell ref="D41:K41"/>
    <mergeCell ref="A21:A22"/>
    <mergeCell ref="A23:A39"/>
    <mergeCell ref="B24:B38"/>
    <mergeCell ref="C24:C36"/>
    <mergeCell ref="C37:C38"/>
    <mergeCell ref="A7:C11"/>
    <mergeCell ref="A12:C20"/>
  </mergeCells>
  <printOptions horizontalCentered="1"/>
  <pageMargins left="0.511805555555556" right="0.511805555555556" top="0.944444444444444" bottom="0.708333333333333" header="0.5" footer="0.5"/>
  <pageSetup paperSize="9" scale="63" firstPageNumber="17" fitToHeight="0" orientation="portrait" useFirstPageNumber="1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Clawh</cp:lastModifiedBy>
  <dcterms:created xsi:type="dcterms:W3CDTF">2023-05-12T11:15:00Z</dcterms:created>
  <dcterms:modified xsi:type="dcterms:W3CDTF">2025-04-23T08:25:46Z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0C636D5F0AE5451697934341A8A71555</vt:lpwstr>
  </property>
</Properties>
</file>