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955" windowHeight="12975"/>
  </bookViews>
  <sheets>
    <sheet name="B类岗位" sheetId="1" r:id="rId1"/>
  </sheets>
  <definedNames>
    <definedName name="_xlnm._FilterDatabase" localSheetId="0" hidden="1">B类岗位!$A$2:$L$8</definedName>
    <definedName name="_xlnm.Print_Titles" localSheetId="0">B类岗位!$2:$3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<sst xmlns="http://schemas.openxmlformats.org/spreadsheetml/2006/main" count="40" uniqueCount="36">
  <si>
    <t>湖南省文物考古研究院2025年公开招聘B类岗位入围体检和考察人员名单</t>
  </si>
  <si>
    <t>序号</t>
  </si>
  <si>
    <t>准考证号</t>
  </si>
  <si>
    <t>姓名</t>
  </si>
  <si>
    <t>性别</t>
  </si>
  <si>
    <t>报考岗位名称</t>
  </si>
  <si>
    <t>报考岗位代码</t>
  </si>
  <si>
    <t>笔试成绩</t>
  </si>
  <si>
    <t>面试成绩</t>
  </si>
  <si>
    <t>综合成绩</t>
  </si>
  <si>
    <t>备注</t>
  </si>
  <si>
    <t>卷面分</t>
  </si>
  <si>
    <t>50%折算</t>
  </si>
  <si>
    <t>面试分</t>
  </si>
  <si>
    <t>20250010114</t>
  </si>
  <si>
    <t>陈江</t>
  </si>
  <si>
    <t>男</t>
  </si>
  <si>
    <t>土遗址保护</t>
  </si>
  <si>
    <t>B1</t>
  </si>
  <si>
    <t>20250020316</t>
  </si>
  <si>
    <t>唐航</t>
  </si>
  <si>
    <t>文物保护规划（考古遗产方向）</t>
  </si>
  <si>
    <t>B2</t>
  </si>
  <si>
    <t>20250073215</t>
  </si>
  <si>
    <t>王大霖</t>
  </si>
  <si>
    <t>文物保护</t>
  </si>
  <si>
    <t>B7</t>
  </si>
  <si>
    <t>20250062421</t>
  </si>
  <si>
    <t>陈钰馨</t>
  </si>
  <si>
    <t>女</t>
  </si>
  <si>
    <t>文创产品研发</t>
  </si>
  <si>
    <t>B8</t>
  </si>
  <si>
    <t>20250050923</t>
  </si>
  <si>
    <t>曹晓莳</t>
  </si>
  <si>
    <t>研学课程开发</t>
  </si>
  <si>
    <t>B9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</si>
</sst>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4"/>
      <color theme="1"/>
      <name val="华文仿宋"/>
      <charset val="134"/>
    </font>
    <font>
      <b/>
      <sz val="20"/>
      <color rgb="FF000000"/>
      <name val="仿宋"/>
      <charset val="134"/>
    </font>
    <font>
      <sz val="24"/>
      <color theme="1"/>
      <name val="方正小标宋简体"/>
      <charset val="134"/>
    </font>
    <font>
      <b/>
      <sz val="14"/>
      <name val="华文仿宋"/>
      <charset val="134"/>
    </font>
    <font>
      <sz val="14"/>
      <name val="华文仿宋"/>
      <charset val="134"/>
    </font>
    <font>
      <sz val="14"/>
      <name val="宋体"/>
      <charset val="134"/>
    </font>
    <font>
      <sz val="12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6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showGridLines="0" tabSelected="1" workbookViewId="0">
      <pane ySplit="3" topLeftCell="A4" activePane="bottomLeft" state="frozen"/>
      <selection/>
      <selection pane="bottomLeft" activeCell="P10" sqref="P10"/>
    </sheetView>
  </sheetViews>
  <sheetFormatPr defaultColWidth="9" defaultRowHeight="25.5" outlineLevelRow="7"/>
  <cols>
    <col min="1" max="1" width="7.5" style="2" customWidth="1"/>
    <col min="2" max="2" width="15.375" style="2" customWidth="1"/>
    <col min="3" max="3" width="9" style="2" customWidth="1"/>
    <col min="4" max="4" width="8.125" style="2" customWidth="1"/>
    <col min="5" max="5" width="36.5" style="3" customWidth="1"/>
    <col min="6" max="6" width="16.125" style="3" customWidth="1"/>
    <col min="7" max="7" width="11.25" style="3" customWidth="1"/>
    <col min="8" max="8" width="10.625" style="4" customWidth="1"/>
    <col min="9" max="9" width="10.625" style="5" customWidth="1"/>
    <col min="10" max="11" width="10.625" style="6" customWidth="1"/>
    <col min="12" max="12" width="10.25" style="6" customWidth="1"/>
  </cols>
  <sheetData>
    <row r="1" ht="53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24" customHeight="1" spans="1:12">
      <c r="A2" s="8" t="s">
        <v>1</v>
      </c>
      <c r="B2" s="9" t="s">
        <v>2</v>
      </c>
      <c r="C2" s="9" t="s">
        <v>3</v>
      </c>
      <c r="D2" s="9" t="s">
        <v>4</v>
      </c>
      <c r="E2" s="18" t="s">
        <v>5</v>
      </c>
      <c r="F2" s="18" t="s">
        <v>6</v>
      </c>
      <c r="G2" s="18" t="s">
        <v>7</v>
      </c>
      <c r="H2" s="18"/>
      <c r="I2" s="31" t="s">
        <v>8</v>
      </c>
      <c r="J2" s="18"/>
      <c r="K2" s="18" t="s">
        <v>9</v>
      </c>
      <c r="L2" s="32" t="s">
        <v>10</v>
      </c>
    </row>
    <row r="3" ht="24" customHeight="1" spans="1:12">
      <c r="A3" s="10"/>
      <c r="B3" s="11"/>
      <c r="C3" s="11"/>
      <c r="D3" s="11"/>
      <c r="E3" s="19"/>
      <c r="F3" s="19"/>
      <c r="G3" s="19" t="s">
        <v>11</v>
      </c>
      <c r="H3" s="19" t="s">
        <v>12</v>
      </c>
      <c r="I3" s="33" t="s">
        <v>13</v>
      </c>
      <c r="J3" s="19" t="s">
        <v>12</v>
      </c>
      <c r="K3" s="19"/>
      <c r="L3" s="34"/>
    </row>
    <row r="4" s="1" customFormat="1" customHeight="1" spans="1:12">
      <c r="A4" s="12">
        <v>1</v>
      </c>
      <c r="B4" s="13" t="s">
        <v>14</v>
      </c>
      <c r="C4" s="14" t="s">
        <v>15</v>
      </c>
      <c r="D4" s="14" t="s">
        <v>16</v>
      </c>
      <c r="E4" s="20" t="s">
        <v>17</v>
      </c>
      <c r="F4" s="21" t="s">
        <v>18</v>
      </c>
      <c r="G4" s="22">
        <v>73.27</v>
      </c>
      <c r="H4" s="23">
        <f>G4*0.5</f>
        <v>36.635</v>
      </c>
      <c r="I4" s="23">
        <v>83.7</v>
      </c>
      <c r="J4" s="23">
        <f>I4*0.5</f>
        <v>41.85</v>
      </c>
      <c r="K4" s="23">
        <f>H4+J4</f>
        <v>78.485</v>
      </c>
      <c r="L4" s="35"/>
    </row>
    <row r="5" s="1" customFormat="1" customHeight="1" spans="1:12">
      <c r="A5" s="12">
        <v>2</v>
      </c>
      <c r="B5" s="13" t="s">
        <v>19</v>
      </c>
      <c r="C5" s="14" t="s">
        <v>20</v>
      </c>
      <c r="D5" s="14" t="s">
        <v>16</v>
      </c>
      <c r="E5" s="24" t="s">
        <v>21</v>
      </c>
      <c r="F5" s="25" t="s">
        <v>22</v>
      </c>
      <c r="G5" s="26">
        <v>77.22</v>
      </c>
      <c r="H5" s="23">
        <f>G5*0.5</f>
        <v>38.61</v>
      </c>
      <c r="I5" s="23">
        <v>84.4</v>
      </c>
      <c r="J5" s="23">
        <f>I5*0.5</f>
        <v>42.2</v>
      </c>
      <c r="K5" s="23">
        <f>H5+J5</f>
        <v>80.81</v>
      </c>
      <c r="L5" s="35"/>
    </row>
    <row r="6" s="1" customFormat="1" customHeight="1" spans="1:12">
      <c r="A6" s="12">
        <v>3</v>
      </c>
      <c r="B6" s="13" t="s">
        <v>23</v>
      </c>
      <c r="C6" s="14" t="s">
        <v>24</v>
      </c>
      <c r="D6" s="14" t="s">
        <v>16</v>
      </c>
      <c r="E6" s="24" t="s">
        <v>25</v>
      </c>
      <c r="F6" s="25" t="s">
        <v>26</v>
      </c>
      <c r="G6" s="26">
        <v>78.84</v>
      </c>
      <c r="H6" s="23">
        <f>G6*0.5</f>
        <v>39.42</v>
      </c>
      <c r="I6" s="23">
        <v>83.5</v>
      </c>
      <c r="J6" s="23">
        <f>I6*0.5</f>
        <v>41.75</v>
      </c>
      <c r="K6" s="23">
        <f>H6+J6</f>
        <v>81.17</v>
      </c>
      <c r="L6" s="35"/>
    </row>
    <row r="7" s="1" customFormat="1" customHeight="1" spans="1:12">
      <c r="A7" s="12">
        <v>4</v>
      </c>
      <c r="B7" s="13" t="s">
        <v>27</v>
      </c>
      <c r="C7" s="14" t="s">
        <v>28</v>
      </c>
      <c r="D7" s="14" t="s">
        <v>29</v>
      </c>
      <c r="E7" s="24" t="s">
        <v>30</v>
      </c>
      <c r="F7" s="25" t="s">
        <v>31</v>
      </c>
      <c r="G7" s="26">
        <v>82.5</v>
      </c>
      <c r="H7" s="23">
        <f>G7*0.5</f>
        <v>41.25</v>
      </c>
      <c r="I7" s="23">
        <v>81.1</v>
      </c>
      <c r="J7" s="23">
        <f>I7*0.5</f>
        <v>40.55</v>
      </c>
      <c r="K7" s="23">
        <f>H7+J7</f>
        <v>81.8</v>
      </c>
      <c r="L7" s="35"/>
    </row>
    <row r="8" s="1" customFormat="1" customHeight="1" spans="1:12">
      <c r="A8" s="15">
        <v>5</v>
      </c>
      <c r="B8" s="16" t="s">
        <v>32</v>
      </c>
      <c r="C8" s="17" t="s">
        <v>33</v>
      </c>
      <c r="D8" s="17" t="s">
        <v>29</v>
      </c>
      <c r="E8" s="27" t="s">
        <v>34</v>
      </c>
      <c r="F8" s="28" t="s">
        <v>35</v>
      </c>
      <c r="G8" s="29">
        <v>79.75</v>
      </c>
      <c r="H8" s="30">
        <f>G8*0.5</f>
        <v>39.875</v>
      </c>
      <c r="I8" s="30">
        <v>81.1</v>
      </c>
      <c r="J8" s="30">
        <f>I8*0.5</f>
        <v>40.55</v>
      </c>
      <c r="K8" s="30">
        <f>H8+J8</f>
        <v>80.425</v>
      </c>
      <c r="L8" s="36"/>
    </row>
  </sheetData>
  <mergeCells count="11">
    <mergeCell ref="A1:L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</mergeCells>
  <pageMargins left="0.314583333333333" right="0.236111111111111" top="0.66875" bottom="0.66875" header="0.550694444444444" footer="0.236111111111111"/>
  <pageSetup paperSize="9" scale="92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B类岗位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Miss.L</cp:lastModifiedBy>
  <dcterms:created xsi:type="dcterms:W3CDTF">2023-06-15T17:48:00Z</dcterms:created>
  <cp:lastPrinted>2023-06-23T09:43:00Z</cp:lastPrinted>
  <dcterms:modified xsi:type="dcterms:W3CDTF">2025-09-01T10:02:31Z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A5984584A52C45D2934B501006DA2D45_13</vt:lpwstr>
  </property>
  <property fmtid="{D5CDD505-2E9C-101B-9397-08002B2CF9AE}" pid="3" name="KSOProductBuildVer">
    <vt:lpwstr>2052-12.8.2.1119</vt:lpwstr>
  </property>
</Properties>
</file>