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绩效评价\2021文化旅游厅申报\1-8\"/>
    </mc:Choice>
  </mc:AlternateContent>
  <xr:revisionPtr revIDLastSave="0" documentId="13_ncr:1_{B49182D4-0993-4473-B563-457F5DD28C00}" xr6:coauthVersionLast="46" xr6:coauthVersionMax="46" xr10:uidLastSave="{00000000-0000-0000-0000-000000000000}"/>
  <bookViews>
    <workbookView xWindow="-110" yWindow="-110" windowWidth="19420" windowHeight="10420" xr2:uid="{00000000-000D-0000-FFFF-FFFF00000000}"/>
  </bookViews>
  <sheets>
    <sheet name="汇总表" sheetId="2" r:id="rId1"/>
    <sheet name="附件1" sheetId="9" r:id="rId2"/>
    <sheet name="附件2" sheetId="16" r:id="rId3"/>
    <sheet name="附件3" sheetId="17" r:id="rId4"/>
    <sheet name="附件4" sheetId="18" r:id="rId5"/>
    <sheet name="附件5" sheetId="19" r:id="rId6"/>
    <sheet name="附件6" sheetId="20" r:id="rId7"/>
    <sheet name="附件1 (7)" sheetId="21" state="hidden" r:id="rId8"/>
    <sheet name="……" sheetId="5" r:id="rId9"/>
  </sheets>
  <calcPr calcId="191029"/>
</workbook>
</file>

<file path=xl/calcChain.xml><?xml version="1.0" encoding="utf-8"?>
<calcChain xmlns="http://schemas.openxmlformats.org/spreadsheetml/2006/main">
  <c r="G21" i="21" l="1"/>
  <c r="G22" i="21" s="1"/>
  <c r="G19" i="21"/>
  <c r="G15" i="9"/>
  <c r="G16" i="9" s="1"/>
  <c r="G14" i="9"/>
  <c r="C11" i="2"/>
  <c r="E6" i="2"/>
  <c r="D6" i="2"/>
  <c r="C6" i="2"/>
</calcChain>
</file>

<file path=xl/sharedStrings.xml><?xml version="1.0" encoding="utf-8"?>
<sst xmlns="http://schemas.openxmlformats.org/spreadsheetml/2006/main" count="561" uniqueCount="141">
  <si>
    <t>附件1</t>
  </si>
  <si>
    <r>
      <rPr>
        <sz val="20"/>
        <color theme="1"/>
        <rFont val="Times New Roman"/>
        <family val="1"/>
      </rPr>
      <t>2021</t>
    </r>
    <r>
      <rPr>
        <sz val="20"/>
        <color theme="1"/>
        <rFont val="方正小标宋_GBK"/>
        <charset val="134"/>
      </rPr>
      <t>年专项资金绩效目标汇总表</t>
    </r>
  </si>
  <si>
    <t>序号</t>
  </si>
  <si>
    <t>支出方向</t>
  </si>
  <si>
    <t>资金总额</t>
  </si>
  <si>
    <t>其中</t>
  </si>
  <si>
    <t>年度绩效目标</t>
  </si>
  <si>
    <t>省级支出</t>
  </si>
  <si>
    <t>对下转移支付</t>
  </si>
  <si>
    <t>2021年湖南省级旅游发展专项资金（含全域旅游项目资金）</t>
  </si>
  <si>
    <t>旅游宣传项目</t>
  </si>
  <si>
    <t>旅游厕所建设补助</t>
  </si>
  <si>
    <t>重大旅游产业建设项目</t>
  </si>
  <si>
    <t>真抓实干奖补</t>
  </si>
  <si>
    <t>红色文化旅游项目</t>
  </si>
  <si>
    <t>精品旅游重点县建设补助</t>
  </si>
  <si>
    <t>乡村旅游专项</t>
  </si>
  <si>
    <t>乡村旅游专项扶贫涉农资金不纳入绩效评价范畴</t>
  </si>
  <si>
    <r>
      <rPr>
        <sz val="20"/>
        <color rgb="FF000000"/>
        <rFont val="Times New Roman"/>
        <family val="1"/>
      </rPr>
      <t>2021</t>
    </r>
    <r>
      <rPr>
        <sz val="20"/>
        <color rgb="FF000000"/>
        <rFont val="方正小标宋_GBK"/>
        <charset val="134"/>
      </rPr>
      <t>年</t>
    </r>
    <r>
      <rPr>
        <sz val="20"/>
        <color rgb="FF000000"/>
        <rFont val="宋体"/>
        <family val="3"/>
        <charset val="134"/>
      </rPr>
      <t>旅游发展</t>
    </r>
    <r>
      <rPr>
        <sz val="20"/>
        <color rgb="FF000000"/>
        <rFont val="方正小标宋_GBK"/>
        <charset val="134"/>
      </rPr>
      <t>专项资金支出方向绩效目标表</t>
    </r>
  </si>
  <si>
    <r>
      <rPr>
        <sz val="12"/>
        <color rgb="FF000000"/>
        <rFont val="仿宋_GB2312"/>
        <family val="3"/>
        <charset val="134"/>
      </rPr>
      <t>单位：万元</t>
    </r>
  </si>
  <si>
    <r>
      <rPr>
        <sz val="11"/>
        <color rgb="FF000000"/>
        <rFont val="仿宋_GB2312"/>
        <family val="3"/>
        <charset val="134"/>
      </rPr>
      <t>支出方向</t>
    </r>
  </si>
  <si>
    <r>
      <rPr>
        <sz val="11"/>
        <color rgb="FF000000"/>
        <rFont val="仿宋_GB2312"/>
        <family val="3"/>
        <charset val="134"/>
      </rPr>
      <t>所属专项</t>
    </r>
  </si>
  <si>
    <r>
      <rPr>
        <sz val="11"/>
        <color rgb="FF000000"/>
        <rFont val="仿宋_GB2312"/>
        <family val="3"/>
        <charset val="134"/>
      </rPr>
      <t>旅游发展专项资金</t>
    </r>
  </si>
  <si>
    <r>
      <rPr>
        <sz val="11"/>
        <color rgb="FF000000"/>
        <rFont val="仿宋_GB2312"/>
        <family val="3"/>
        <charset val="134"/>
      </rPr>
      <t>省级主管部门</t>
    </r>
  </si>
  <si>
    <r>
      <rPr>
        <sz val="11"/>
        <color rgb="FF000000"/>
        <rFont val="仿宋_GB2312"/>
        <family val="3"/>
        <charset val="134"/>
      </rPr>
      <t>湖南省文化和旅游厅</t>
    </r>
  </si>
  <si>
    <r>
      <rPr>
        <sz val="11"/>
        <color rgb="FF000000"/>
        <rFont val="仿宋_GB2312"/>
        <family val="3"/>
        <charset val="134"/>
      </rPr>
      <t>专项资金实施期</t>
    </r>
  </si>
  <si>
    <r>
      <rPr>
        <sz val="11"/>
        <color rgb="FF000000"/>
        <rFont val="Times New Roman"/>
        <family val="1"/>
      </rPr>
      <t>2021</t>
    </r>
    <r>
      <rPr>
        <sz val="11"/>
        <color rgb="FF000000"/>
        <rFont val="仿宋_GB2312"/>
        <family val="3"/>
        <charset val="134"/>
      </rPr>
      <t>年</t>
    </r>
  </si>
  <si>
    <r>
      <rPr>
        <sz val="11"/>
        <color rgb="FF000000"/>
        <rFont val="仿宋_GB2312"/>
        <family val="3"/>
        <charset val="134"/>
      </rPr>
      <t>省级专项资金总额</t>
    </r>
  </si>
  <si>
    <t>总金额</t>
  </si>
  <si>
    <r>
      <rPr>
        <sz val="11"/>
        <color rgb="FF000000"/>
        <rFont val="仿宋_GB2312"/>
        <family val="3"/>
        <charset val="134"/>
      </rPr>
      <t>本年度绩效目标</t>
    </r>
  </si>
  <si>
    <r>
      <rPr>
        <sz val="11"/>
        <color rgb="FF000000"/>
        <rFont val="仿宋_GB2312"/>
        <family val="3"/>
        <charset val="134"/>
      </rPr>
      <t>本年度绩效指标</t>
    </r>
  </si>
  <si>
    <r>
      <rPr>
        <sz val="11"/>
        <color rgb="FF000000"/>
        <rFont val="仿宋_GB2312"/>
        <family val="3"/>
        <charset val="134"/>
      </rPr>
      <t>一级指标</t>
    </r>
  </si>
  <si>
    <r>
      <rPr>
        <sz val="11"/>
        <color rgb="FF000000"/>
        <rFont val="仿宋_GB2312"/>
        <family val="3"/>
        <charset val="134"/>
      </rPr>
      <t>二级指标</t>
    </r>
  </si>
  <si>
    <r>
      <rPr>
        <sz val="11"/>
        <color rgb="FF000000"/>
        <rFont val="仿宋_GB2312"/>
        <family val="3"/>
        <charset val="134"/>
      </rPr>
      <t>三级指标</t>
    </r>
  </si>
  <si>
    <r>
      <rPr>
        <sz val="11"/>
        <color rgb="FF000000"/>
        <rFont val="仿宋_GB2312"/>
        <family val="3"/>
        <charset val="134"/>
      </rPr>
      <t>指标值及单位</t>
    </r>
  </si>
  <si>
    <r>
      <rPr>
        <sz val="11"/>
        <color rgb="FF000000"/>
        <rFont val="仿宋_GB2312"/>
        <family val="3"/>
        <charset val="134"/>
      </rPr>
      <t>产出指标</t>
    </r>
  </si>
  <si>
    <r>
      <rPr>
        <sz val="11"/>
        <color rgb="FF000000"/>
        <rFont val="仿宋_GB2312"/>
        <family val="3"/>
        <charset val="134"/>
      </rPr>
      <t>数量指标</t>
    </r>
  </si>
  <si>
    <r>
      <rPr>
        <sz val="10.5"/>
        <color theme="1"/>
        <rFont val="仿宋_GB2312"/>
        <family val="3"/>
        <charset val="134"/>
      </rPr>
      <t>旅游宣传促销项目</t>
    </r>
  </si>
  <si>
    <r>
      <rPr>
        <sz val="10.5"/>
        <color theme="1"/>
        <rFont val="宋体"/>
        <family val="3"/>
        <charset val="134"/>
      </rPr>
      <t>≧</t>
    </r>
    <r>
      <rPr>
        <sz val="10.5"/>
        <color theme="1"/>
        <rFont val="Times New Roman"/>
        <family val="1"/>
      </rPr>
      <t>5</t>
    </r>
    <r>
      <rPr>
        <sz val="10.5"/>
        <color theme="1"/>
        <rFont val="仿宋_GB2312"/>
        <family val="3"/>
        <charset val="134"/>
      </rPr>
      <t>个</t>
    </r>
  </si>
  <si>
    <r>
      <rPr>
        <sz val="10.5"/>
        <color theme="1"/>
        <rFont val="仿宋_GB2312"/>
        <family val="3"/>
        <charset val="134"/>
      </rPr>
      <t>重大节会宣传活动</t>
    </r>
  </si>
  <si>
    <r>
      <rPr>
        <sz val="10.5"/>
        <color theme="1"/>
        <rFont val="仿宋_GB2312"/>
        <family val="3"/>
        <charset val="134"/>
      </rPr>
      <t>开展旅游媒体宣传</t>
    </r>
  </si>
  <si>
    <r>
      <rPr>
        <sz val="10.5"/>
        <color rgb="FF000000"/>
        <rFont val="仿宋_GB2312"/>
        <family val="3"/>
        <charset val="134"/>
      </rPr>
      <t>建设宣传旅游信息化平台</t>
    </r>
  </si>
  <si>
    <r>
      <rPr>
        <sz val="10.5"/>
        <color rgb="FF000000"/>
        <rFont val="宋体"/>
        <family val="3"/>
        <charset val="134"/>
      </rPr>
      <t>≧</t>
    </r>
    <r>
      <rPr>
        <sz val="10.5"/>
        <color rgb="FF000000"/>
        <rFont val="Times New Roman"/>
        <family val="1"/>
      </rPr>
      <t>3</t>
    </r>
    <r>
      <rPr>
        <sz val="10.5"/>
        <color rgb="FF000000"/>
        <rFont val="仿宋_GB2312"/>
        <family val="3"/>
        <charset val="134"/>
      </rPr>
      <t>个</t>
    </r>
  </si>
  <si>
    <r>
      <rPr>
        <sz val="11"/>
        <color rgb="FF000000"/>
        <rFont val="仿宋_GB2312"/>
        <family val="3"/>
        <charset val="134"/>
      </rPr>
      <t>质量指标</t>
    </r>
  </si>
  <si>
    <r>
      <rPr>
        <sz val="10.5"/>
        <color rgb="FF000000"/>
        <rFont val="仿宋_GB2312"/>
        <family val="3"/>
        <charset val="134"/>
      </rPr>
      <t>旅游宣传推广增比率</t>
    </r>
  </si>
  <si>
    <r>
      <rPr>
        <sz val="10.5"/>
        <color rgb="FF000000"/>
        <rFont val="宋体"/>
        <family val="3"/>
        <charset val="134"/>
      </rPr>
      <t>≧</t>
    </r>
    <r>
      <rPr>
        <sz val="10.5"/>
        <color rgb="FF000000"/>
        <rFont val="Times New Roman"/>
        <family val="1"/>
      </rPr>
      <t>5%</t>
    </r>
  </si>
  <si>
    <r>
      <rPr>
        <sz val="10.5"/>
        <color rgb="FF000000"/>
        <rFont val="仿宋_GB2312"/>
        <family val="3"/>
        <charset val="134"/>
      </rPr>
      <t>重大节会宣推广增比率</t>
    </r>
  </si>
  <si>
    <r>
      <rPr>
        <sz val="10.5"/>
        <color rgb="FF000000"/>
        <rFont val="仿宋_GB2312"/>
        <family val="3"/>
        <charset val="134"/>
      </rPr>
      <t>旅游媒体宣推广增比率</t>
    </r>
  </si>
  <si>
    <r>
      <rPr>
        <sz val="10.5"/>
        <color rgb="FF000000"/>
        <rFont val="仿宋_GB2312"/>
        <family val="3"/>
        <charset val="134"/>
      </rPr>
      <t>宣传旅游信息化平台优质率</t>
    </r>
  </si>
  <si>
    <r>
      <rPr>
        <sz val="10.5"/>
        <color rgb="FF000000"/>
        <rFont val="宋体"/>
        <family val="3"/>
        <charset val="134"/>
      </rPr>
      <t>≧</t>
    </r>
    <r>
      <rPr>
        <sz val="10.5"/>
        <color rgb="FF000000"/>
        <rFont val="Times New Roman"/>
        <family val="1"/>
      </rPr>
      <t>85%</t>
    </r>
  </si>
  <si>
    <r>
      <rPr>
        <sz val="11"/>
        <color rgb="FF000000"/>
        <rFont val="仿宋_GB2312"/>
        <family val="3"/>
        <charset val="134"/>
      </rPr>
      <t>时效指标</t>
    </r>
  </si>
  <si>
    <r>
      <rPr>
        <sz val="10.5"/>
        <color rgb="FF000000"/>
        <rFont val="仿宋_GB2312"/>
        <family val="3"/>
        <charset val="134"/>
      </rPr>
      <t>项目资金拨付时间</t>
    </r>
  </si>
  <si>
    <r>
      <rPr>
        <sz val="10.5"/>
        <color rgb="FF000000"/>
        <rFont val="仿宋_GB2312"/>
        <family val="3"/>
        <charset val="134"/>
      </rPr>
      <t>按财政文件要求</t>
    </r>
  </si>
  <si>
    <r>
      <rPr>
        <sz val="10.5"/>
        <color rgb="FF000000"/>
        <rFont val="仿宋_GB2312"/>
        <family val="3"/>
        <charset val="134"/>
      </rPr>
      <t>项目年度完成进度</t>
    </r>
  </si>
  <si>
    <r>
      <rPr>
        <sz val="10.5"/>
        <color rgb="FF000000"/>
        <rFont val="仿宋_GB2312"/>
        <family val="3"/>
        <charset val="134"/>
      </rPr>
      <t>达到</t>
    </r>
    <r>
      <rPr>
        <sz val="10.5"/>
        <color rgb="FF000000"/>
        <rFont val="Times New Roman"/>
        <family val="1"/>
      </rPr>
      <t>90%</t>
    </r>
  </si>
  <si>
    <t>项目完成进度</t>
  </si>
  <si>
    <r>
      <rPr>
        <sz val="11"/>
        <color rgb="FF000000"/>
        <rFont val="仿宋_GB2312"/>
        <family val="3"/>
        <charset val="134"/>
      </rPr>
      <t>成本指标</t>
    </r>
  </si>
  <si>
    <r>
      <rPr>
        <sz val="10.5"/>
        <color rgb="FF000000"/>
        <rFont val="仿宋_GB2312"/>
        <family val="3"/>
        <charset val="134"/>
      </rPr>
      <t>旅游宣传促销项目</t>
    </r>
  </si>
  <si>
    <r>
      <rPr>
        <sz val="10.5"/>
        <color rgb="FF000000"/>
        <rFont val="Times New Roman"/>
        <family val="1"/>
      </rPr>
      <t>20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r>
      <rPr>
        <sz val="10.5"/>
        <color rgb="FF000000"/>
        <rFont val="Times New Roman"/>
        <family val="1"/>
      </rPr>
      <t>-100</t>
    </r>
    <r>
      <rPr>
        <sz val="10.5"/>
        <color rgb="FF000000"/>
        <rFont val="宋体"/>
        <family val="3"/>
        <charset val="134"/>
      </rPr>
      <t>万元</t>
    </r>
    <r>
      <rPr>
        <sz val="10.5"/>
        <color rgb="FF000000"/>
        <rFont val="Times New Roman"/>
        <family val="1"/>
      </rPr>
      <t>/</t>
    </r>
    <r>
      <rPr>
        <sz val="10.5"/>
        <color rgb="FF000000"/>
        <rFont val="宋体"/>
        <family val="3"/>
        <charset val="134"/>
      </rPr>
      <t>个</t>
    </r>
  </si>
  <si>
    <r>
      <rPr>
        <sz val="10.5"/>
        <color rgb="FF000000"/>
        <rFont val="仿宋_GB2312"/>
        <family val="3"/>
        <charset val="134"/>
      </rPr>
      <t>重大节会宣传活动</t>
    </r>
  </si>
  <si>
    <r>
      <rPr>
        <sz val="10.5"/>
        <color rgb="FF000000"/>
        <rFont val="Times New Roman"/>
        <family val="1"/>
      </rPr>
      <t>20-200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</si>
  <si>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Times New Roman"/>
        <family val="1"/>
      </rPr>
      <t>10-100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</si>
  <si>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Times New Roman"/>
        <family val="1"/>
      </rPr>
      <t>30-200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</si>
  <si>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1"/>
        <color theme="1"/>
        <rFont val="仿宋_GB2312"/>
        <family val="3"/>
        <charset val="134"/>
      </rPr>
      <t>效益指标</t>
    </r>
  </si>
  <si>
    <t>经济效益指标</t>
  </si>
  <si>
    <r>
      <rPr>
        <sz val="10.5"/>
        <color rgb="FF000000"/>
        <rFont val="仿宋_GB2312"/>
        <family val="3"/>
        <charset val="134"/>
      </rPr>
      <t>促进旅游收入增长率</t>
    </r>
  </si>
  <si>
    <r>
      <rPr>
        <sz val="10.5"/>
        <color rgb="FF000000"/>
        <rFont val="仿宋_GB2312"/>
        <family val="3"/>
        <charset val="134"/>
      </rPr>
      <t>增长率</t>
    </r>
    <r>
      <rPr>
        <sz val="10.5"/>
        <color rgb="FF000000"/>
        <rFont val="Times New Roman"/>
        <family val="1"/>
      </rPr>
      <t>8%</t>
    </r>
    <r>
      <rPr>
        <sz val="10.5"/>
        <color rgb="FF000000"/>
        <rFont val="仿宋_GB2312"/>
        <family val="3"/>
        <charset val="134"/>
      </rPr>
      <t>以上</t>
    </r>
  </si>
  <si>
    <r>
      <rPr>
        <sz val="10.5"/>
        <color rgb="FF000000"/>
        <rFont val="仿宋_GB2312"/>
        <family val="3"/>
        <charset val="134"/>
      </rPr>
      <t>促进接待国内外旅游人数增长率</t>
    </r>
  </si>
  <si>
    <r>
      <rPr>
        <sz val="10.5"/>
        <color rgb="FF000000"/>
        <rFont val="仿宋_GB2312"/>
        <family val="3"/>
        <charset val="134"/>
      </rPr>
      <t>增长率</t>
    </r>
    <r>
      <rPr>
        <sz val="10.5"/>
        <color rgb="FF000000"/>
        <rFont val="Times New Roman"/>
        <family val="1"/>
      </rPr>
      <t>10%</t>
    </r>
    <r>
      <rPr>
        <sz val="10.5"/>
        <color rgb="FF000000"/>
        <rFont val="仿宋_GB2312"/>
        <family val="3"/>
        <charset val="134"/>
      </rPr>
      <t>以上</t>
    </r>
  </si>
  <si>
    <r>
      <rPr>
        <sz val="10.5"/>
        <color rgb="FF000000"/>
        <rFont val="仿宋_GB2312"/>
        <family val="3"/>
        <charset val="134"/>
      </rPr>
      <t>促进接待入境旅游者增长率</t>
    </r>
  </si>
  <si>
    <r>
      <rPr>
        <sz val="10.5"/>
        <color rgb="FF000000"/>
        <rFont val="仿宋_GB2312"/>
        <family val="3"/>
        <charset val="134"/>
      </rPr>
      <t>增长率</t>
    </r>
    <r>
      <rPr>
        <sz val="10.5"/>
        <color rgb="FF000000"/>
        <rFont val="Times New Roman"/>
        <family val="1"/>
      </rPr>
      <t>5%</t>
    </r>
    <r>
      <rPr>
        <sz val="10.5"/>
        <color rgb="FF000000"/>
        <rFont val="仿宋_GB2312"/>
        <family val="3"/>
        <charset val="134"/>
      </rPr>
      <t>以上</t>
    </r>
  </si>
  <si>
    <r>
      <rPr>
        <sz val="10.5"/>
        <color rgb="FF000000"/>
        <rFont val="仿宋_GB2312"/>
        <family val="3"/>
        <charset val="134"/>
      </rPr>
      <t>促进旅游创汇增长率</t>
    </r>
  </si>
  <si>
    <r>
      <rPr>
        <sz val="11"/>
        <color theme="1"/>
        <rFont val="仿宋_GB2312"/>
        <family val="3"/>
        <charset val="134"/>
      </rPr>
      <t>社会效益指标</t>
    </r>
  </si>
  <si>
    <r>
      <rPr>
        <sz val="10.5"/>
        <color rgb="FF000000"/>
        <rFont val="仿宋_GB2312"/>
        <family val="3"/>
        <charset val="134"/>
      </rPr>
      <t>推动旅游与其他产业的融合</t>
    </r>
  </si>
  <si>
    <r>
      <rPr>
        <sz val="10.5"/>
        <color rgb="FF000000"/>
        <rFont val="仿宋_GB2312"/>
        <family val="3"/>
        <charset val="134"/>
      </rPr>
      <t>达到</t>
    </r>
  </si>
  <si>
    <r>
      <rPr>
        <sz val="10.5"/>
        <color rgb="FF000000"/>
        <rFont val="仿宋_GB2312"/>
        <family val="3"/>
        <charset val="134"/>
      </rPr>
      <t>提升本地的知名度，提高本地居民对本地文化、旅游的热情度</t>
    </r>
  </si>
  <si>
    <r>
      <rPr>
        <sz val="10.5"/>
        <color rgb="FF000000"/>
        <rFont val="仿宋_GB2312"/>
        <family val="3"/>
        <charset val="134"/>
      </rPr>
      <t>弘扬革命传统、提升红色旅游吸引力</t>
    </r>
  </si>
  <si>
    <r>
      <rPr>
        <sz val="10.5"/>
        <color rgb="FF000000"/>
        <rFont val="仿宋_GB2312"/>
        <family val="3"/>
        <charset val="134"/>
      </rPr>
      <t>推进精品线路建设，改善了旅游投资环境</t>
    </r>
  </si>
  <si>
    <r>
      <rPr>
        <sz val="11"/>
        <color theme="1"/>
        <rFont val="仿宋_GB2312"/>
        <family val="3"/>
        <charset val="134"/>
      </rPr>
      <t>生态效益指标</t>
    </r>
  </si>
  <si>
    <r>
      <rPr>
        <sz val="10.5"/>
        <color rgb="FF000000"/>
        <rFont val="仿宋_GB2312"/>
        <family val="3"/>
        <charset val="134"/>
      </rPr>
      <t>文旅融合项目对旅游地生态环境无良影响</t>
    </r>
  </si>
  <si>
    <r>
      <rPr>
        <sz val="11"/>
        <color theme="1"/>
        <rFont val="仿宋_GB2312"/>
        <family val="3"/>
        <charset val="134"/>
      </rPr>
      <t>可持续影响指标</t>
    </r>
  </si>
  <si>
    <r>
      <rPr>
        <sz val="10.5"/>
        <color rgb="FF000000"/>
        <rFont val="仿宋_GB2312"/>
        <family val="3"/>
        <charset val="134"/>
      </rPr>
      <t>促进旅游产业持续发展</t>
    </r>
  </si>
  <si>
    <r>
      <rPr>
        <sz val="10.5"/>
        <color rgb="FF000000"/>
        <rFont val="仿宋_GB2312"/>
        <family val="3"/>
        <charset val="134"/>
      </rPr>
      <t>提升旅游公共服务水平</t>
    </r>
  </si>
  <si>
    <t>社会公益或服务对象满意度指标</t>
  </si>
  <si>
    <r>
      <rPr>
        <sz val="10.5"/>
        <color rgb="FF000000"/>
        <rFont val="仿宋_GB2312"/>
        <family val="3"/>
        <charset val="134"/>
      </rPr>
      <t>旅游宣传推广活动服务对象满意度</t>
    </r>
  </si>
  <si>
    <r>
      <rPr>
        <sz val="10.5"/>
        <color rgb="FF000000"/>
        <rFont val="仿宋_GB2312"/>
        <family val="3"/>
        <charset val="134"/>
      </rPr>
      <t>满意度达</t>
    </r>
    <r>
      <rPr>
        <sz val="10.5"/>
        <color rgb="FF000000"/>
        <rFont val="Times New Roman"/>
        <family val="1"/>
      </rPr>
      <t>90%</t>
    </r>
    <r>
      <rPr>
        <sz val="10.5"/>
        <color rgb="FF000000"/>
        <rFont val="仿宋_GB2312"/>
        <family val="3"/>
        <charset val="134"/>
      </rPr>
      <t>以上</t>
    </r>
  </si>
  <si>
    <t>信息化平台建设服务对象满意度</t>
  </si>
  <si>
    <r>
      <rPr>
        <sz val="16"/>
        <color theme="1"/>
        <rFont val="黑体"/>
        <family val="3"/>
        <charset val="134"/>
      </rPr>
      <t>附件</t>
    </r>
    <r>
      <rPr>
        <sz val="16"/>
        <color theme="1"/>
        <rFont val="Times New Roman"/>
        <family val="1"/>
      </rPr>
      <t>2</t>
    </r>
  </si>
  <si>
    <t>产出指标</t>
  </si>
  <si>
    <t>数量指标</t>
  </si>
  <si>
    <r>
      <rPr>
        <sz val="10.5"/>
        <color theme="1"/>
        <rFont val="仿宋_GB2312"/>
        <family val="3"/>
        <charset val="134"/>
      </rPr>
      <t>旅游厕所建设补助</t>
    </r>
  </si>
  <si>
    <r>
      <rPr>
        <sz val="10.5"/>
        <color theme="1"/>
        <rFont val="宋体"/>
        <family val="3"/>
        <charset val="134"/>
      </rPr>
      <t>≧</t>
    </r>
    <r>
      <rPr>
        <sz val="10.5"/>
        <color theme="1"/>
        <rFont val="Times New Roman"/>
        <family val="1"/>
      </rPr>
      <t>5000</t>
    </r>
    <r>
      <rPr>
        <sz val="10.5"/>
        <color theme="1"/>
        <rFont val="仿宋_GB2312"/>
        <family val="3"/>
        <charset val="134"/>
      </rPr>
      <t>个</t>
    </r>
  </si>
  <si>
    <r>
      <rPr>
        <sz val="10.5"/>
        <color rgb="FF000000"/>
        <rFont val="仿宋_GB2312"/>
        <family val="3"/>
        <charset val="134"/>
      </rPr>
      <t>厕所修建及体质改造工程项目合格率</t>
    </r>
  </si>
  <si>
    <r>
      <rPr>
        <sz val="10.5"/>
        <color rgb="FF000000"/>
        <rFont val="宋体"/>
        <family val="3"/>
        <charset val="134"/>
      </rPr>
      <t>≧</t>
    </r>
    <r>
      <rPr>
        <sz val="10.5"/>
        <color rgb="FF000000"/>
        <rFont val="Times New Roman"/>
        <family val="1"/>
      </rPr>
      <t>90%</t>
    </r>
  </si>
  <si>
    <r>
      <rPr>
        <sz val="10.5"/>
        <color rgb="FF000000"/>
        <rFont val="仿宋_GB2312"/>
        <family val="3"/>
        <charset val="134"/>
      </rPr>
      <t>项目完成进度</t>
    </r>
  </si>
  <si>
    <t>成本指标</t>
  </si>
  <si>
    <r>
      <rPr>
        <sz val="10.5"/>
        <color rgb="FF000000"/>
        <rFont val="仿宋_GB2312"/>
        <family val="3"/>
        <charset val="134"/>
      </rPr>
      <t>旅游厕所补助</t>
    </r>
  </si>
  <si>
    <r>
      <rPr>
        <sz val="10.5"/>
        <color rgb="FF000000"/>
        <rFont val="仿宋_GB2312"/>
        <family val="3"/>
        <charset val="134"/>
      </rPr>
      <t>≤</t>
    </r>
    <r>
      <rPr>
        <sz val="10.5"/>
        <color rgb="FF000000"/>
        <rFont val="Times New Roman"/>
        <family val="1"/>
      </rPr>
      <t>5000</t>
    </r>
    <r>
      <rPr>
        <sz val="10.5"/>
        <color rgb="FF000000"/>
        <rFont val="仿宋_GB2312"/>
        <family val="3"/>
        <charset val="134"/>
      </rPr>
      <t>元</t>
    </r>
    <r>
      <rPr>
        <sz val="10.5"/>
        <color rgb="FF000000"/>
        <rFont val="Times New Roman"/>
        <family val="1"/>
      </rPr>
      <t>/</t>
    </r>
    <r>
      <rPr>
        <sz val="10.5"/>
        <color rgb="FF000000"/>
        <rFont val="仿宋_GB2312"/>
        <family val="3"/>
        <charset val="134"/>
      </rPr>
      <t>个</t>
    </r>
  </si>
  <si>
    <r>
      <rPr>
        <sz val="11"/>
        <color theme="1"/>
        <rFont val="仿宋_GB2312"/>
        <family val="3"/>
        <charset val="134"/>
      </rPr>
      <t>经济效益指标</t>
    </r>
  </si>
  <si>
    <r>
      <rPr>
        <sz val="10.5"/>
        <color rgb="FF000000"/>
        <rFont val="仿宋_GB2312"/>
        <family val="3"/>
        <charset val="134"/>
      </rPr>
      <t>厕所修建或体质改造服务对象满意度</t>
    </r>
  </si>
  <si>
    <t>附件3</t>
  </si>
  <si>
    <r>
      <rPr>
        <sz val="10.5"/>
        <color rgb="FF000000"/>
        <rFont val="仿宋_GB2312"/>
        <family val="3"/>
        <charset val="134"/>
      </rPr>
      <t>重大旅游产业建设项目</t>
    </r>
  </si>
  <si>
    <r>
      <rPr>
        <sz val="10.5"/>
        <color rgb="FF000000"/>
        <rFont val="宋体"/>
        <family val="3"/>
        <charset val="134"/>
      </rPr>
      <t>≧</t>
    </r>
    <r>
      <rPr>
        <sz val="10.5"/>
        <color rgb="FF000000"/>
        <rFont val="Times New Roman"/>
        <family val="1"/>
      </rPr>
      <t>50</t>
    </r>
    <r>
      <rPr>
        <sz val="10.5"/>
        <color rgb="FF000000"/>
        <rFont val="仿宋_GB2312"/>
        <family val="3"/>
        <charset val="134"/>
      </rPr>
      <t>个</t>
    </r>
  </si>
  <si>
    <t>重大旅游产业建设优质率</t>
  </si>
  <si>
    <r>
      <rPr>
        <sz val="10.5"/>
        <color rgb="FF000000"/>
        <rFont val="Times New Roman"/>
        <family val="1"/>
      </rPr>
      <t>30-500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</si>
  <si>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仿宋_GB2312"/>
        <family val="3"/>
        <charset val="134"/>
      </rPr>
      <t>促进就业人数增长率</t>
    </r>
  </si>
  <si>
    <r>
      <rPr>
        <sz val="10.5"/>
        <color rgb="FF000000"/>
        <rFont val="仿宋_GB2312"/>
        <family val="3"/>
        <charset val="134"/>
      </rPr>
      <t>促进产业带动留宿机率</t>
    </r>
  </si>
  <si>
    <t>重大旅游产业建设服务对象满意度</t>
  </si>
  <si>
    <t>附件4</t>
  </si>
  <si>
    <r>
      <rPr>
        <sz val="10.5"/>
        <color rgb="FF000000"/>
        <rFont val="仿宋_GB2312"/>
        <family val="3"/>
        <charset val="134"/>
      </rPr>
      <t>真抓实干奖补</t>
    </r>
  </si>
  <si>
    <r>
      <rPr>
        <sz val="10.5"/>
        <color rgb="FF000000"/>
        <rFont val="仿宋_GB2312"/>
        <family val="3"/>
        <charset val="134"/>
      </rPr>
      <t>根据省政府文件对市县进行奖补</t>
    </r>
  </si>
  <si>
    <r>
      <rPr>
        <sz val="10.5"/>
        <color rgb="FF000000"/>
        <rFont val="仿宋_GB2312"/>
        <family val="3"/>
        <charset val="134"/>
      </rPr>
      <t>真抓实干达标率</t>
    </r>
  </si>
  <si>
    <r>
      <rPr>
        <sz val="10.5"/>
        <color rgb="FF000000"/>
        <rFont val="宋体"/>
        <family val="3"/>
        <charset val="134"/>
      </rPr>
      <t>≧</t>
    </r>
    <r>
      <rPr>
        <sz val="10.5"/>
        <color rgb="FF000000"/>
        <rFont val="Times New Roman"/>
        <family val="1"/>
      </rPr>
      <t>100%</t>
    </r>
  </si>
  <si>
    <r>
      <rPr>
        <sz val="10.5"/>
        <color rgb="FF000000"/>
        <rFont val="Times New Roman"/>
        <family val="1"/>
      </rPr>
      <t>100-300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</si>
  <si>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t>旅游产业服务对象满意度</t>
  </si>
  <si>
    <t>附件5</t>
  </si>
  <si>
    <r>
      <rPr>
        <sz val="10.5"/>
        <color rgb="FF000000"/>
        <rFont val="仿宋_GB2312"/>
        <family val="3"/>
        <charset val="134"/>
      </rPr>
      <t>红色文化旅游项目</t>
    </r>
  </si>
  <si>
    <r>
      <rPr>
        <sz val="10.5"/>
        <color rgb="FF000000"/>
        <rFont val="宋体"/>
        <family val="3"/>
        <charset val="134"/>
      </rPr>
      <t>≧</t>
    </r>
    <r>
      <rPr>
        <sz val="10.5"/>
        <color rgb="FF000000"/>
        <rFont val="Times New Roman"/>
        <family val="1"/>
      </rPr>
      <t>35</t>
    </r>
    <r>
      <rPr>
        <sz val="10.5"/>
        <color rgb="FF000000"/>
        <rFont val="仿宋_GB2312"/>
        <family val="3"/>
        <charset val="134"/>
      </rPr>
      <t>个</t>
    </r>
  </si>
  <si>
    <r>
      <rPr>
        <sz val="10.5"/>
        <color rgb="FF000000"/>
        <rFont val="仿宋_GB2312"/>
        <family val="3"/>
        <charset val="134"/>
      </rPr>
      <t>红色文化旅游项目建设优质率</t>
    </r>
  </si>
  <si>
    <r>
      <rPr>
        <sz val="10.5"/>
        <color rgb="FF000000"/>
        <rFont val="Times New Roman"/>
        <family val="1"/>
      </rPr>
      <t>30-150</t>
    </r>
    <r>
      <rPr>
        <sz val="10.5"/>
        <color rgb="FF000000"/>
        <rFont val="仿宋_GB2312"/>
        <family val="3"/>
        <charset val="134"/>
      </rPr>
      <t>万元</t>
    </r>
    <r>
      <rPr>
        <sz val="10.5"/>
        <color rgb="FF000000"/>
        <rFont val="Times New Roman"/>
        <family val="1"/>
      </rPr>
      <t>/</t>
    </r>
    <r>
      <rPr>
        <sz val="10.5"/>
        <color rgb="FF000000"/>
        <rFont val="仿宋_GB2312"/>
        <family val="3"/>
        <charset val="134"/>
      </rPr>
      <t>个</t>
    </r>
  </si>
  <si>
    <r>
      <rPr>
        <sz val="10.5"/>
        <color rgb="FF000000"/>
        <rFont val="仿宋_GB2312"/>
        <family val="3"/>
        <charset val="134"/>
      </rPr>
      <t>红色旅游文化项目服务对象满意度</t>
    </r>
  </si>
  <si>
    <t>附件6</t>
  </si>
  <si>
    <r>
      <rPr>
        <sz val="10.5"/>
        <color rgb="FF000000"/>
        <rFont val="仿宋_GB2312"/>
        <family val="3"/>
        <charset val="134"/>
      </rPr>
      <t>精品旅游重点县建设补助</t>
    </r>
  </si>
  <si>
    <r>
      <rPr>
        <sz val="10.5"/>
        <color rgb="FF000000"/>
        <rFont val="仿宋_GB2312"/>
        <family val="3"/>
        <charset val="134"/>
      </rPr>
      <t>≧</t>
    </r>
    <r>
      <rPr>
        <sz val="10.5"/>
        <color rgb="FF000000"/>
        <rFont val="Times New Roman"/>
        <family val="1"/>
      </rPr>
      <t>18</t>
    </r>
    <r>
      <rPr>
        <sz val="10.5"/>
        <color rgb="FF000000"/>
        <rFont val="仿宋_GB2312"/>
        <family val="3"/>
        <charset val="134"/>
      </rPr>
      <t>个</t>
    </r>
  </si>
  <si>
    <r>
      <rPr>
        <sz val="10.5"/>
        <color rgb="FF000000"/>
        <rFont val="仿宋_GB2312"/>
        <family val="3"/>
        <charset val="134"/>
      </rPr>
      <t>精品旅游重点县建设合格率</t>
    </r>
  </si>
  <si>
    <r>
      <rPr>
        <sz val="10.5"/>
        <color rgb="FF000000"/>
        <rFont val="仿宋_GB2312"/>
        <family val="3"/>
        <charset val="134"/>
      </rPr>
      <t>支持精品旅游重点县</t>
    </r>
  </si>
  <si>
    <r>
      <rPr>
        <sz val="10.5"/>
        <color rgb="FF000000"/>
        <rFont val="Times New Roman"/>
        <family val="1"/>
      </rPr>
      <t>≤1110</t>
    </r>
    <r>
      <rPr>
        <sz val="10.5"/>
        <color rgb="FF000000"/>
        <rFont val="仿宋_GB2312"/>
        <family val="3"/>
        <charset val="134"/>
      </rPr>
      <t>万元</t>
    </r>
    <r>
      <rPr>
        <sz val="10.5"/>
        <color rgb="FF000000"/>
        <rFont val="Times New Roman"/>
        <family val="1"/>
      </rPr>
      <t>/</t>
    </r>
    <r>
      <rPr>
        <sz val="10.5"/>
        <color rgb="FF000000"/>
        <rFont val="仿宋_GB2312"/>
        <family val="3"/>
        <charset val="134"/>
      </rPr>
      <t>县</t>
    </r>
  </si>
  <si>
    <t>旅游产业建设服务对象满意度</t>
  </si>
  <si>
    <r>
      <rPr>
        <sz val="11"/>
        <color rgb="FF000000"/>
        <rFont val="仿宋_GB2312"/>
        <family val="3"/>
        <charset val="134"/>
      </rPr>
      <t>旅游发展专项</t>
    </r>
  </si>
  <si>
    <r>
      <rPr>
        <sz val="11"/>
        <color rgb="FF000000"/>
        <rFont val="仿宋_GB2312"/>
        <family val="3"/>
        <charset val="134"/>
      </rPr>
      <t>采取贷款贴息的方式支持一批优质旅游产业项目；扶持一批具有鲜明湖湘文化特色的文化和旅游融合项目；重点支持补助精品民宿项目、研学旅游基地、自驾车旅居车营地、中医药健康旅游示范区、工业旅游、都市旅游休闲街区等新业态旅游示范项；支持长征国家文化公园（湖南段）建设区域等红色旅游文化项目；建设全省文化和旅游管理平台；进一步加大对我省文化和旅游宣传推广；举办一批重点节庆活动，带动文化和旅游消费；完成精品旅游重点县建设。</t>
    </r>
  </si>
  <si>
    <r>
      <rPr>
        <sz val="10.5"/>
        <color rgb="FF000000"/>
        <rFont val="仿宋_GB2312"/>
        <family val="3"/>
        <charset val="134"/>
      </rPr>
      <t>旅游项目</t>
    </r>
    <r>
      <rPr>
        <sz val="10.5"/>
        <color rgb="FF000000"/>
        <rFont val="Times New Roman"/>
        <family val="1"/>
      </rPr>
      <t>j</t>
    </r>
    <r>
      <rPr>
        <sz val="10.5"/>
        <color rgb="FF000000"/>
        <rFont val="宋体"/>
        <family val="3"/>
        <charset val="134"/>
      </rPr>
      <t>建设</t>
    </r>
    <r>
      <rPr>
        <sz val="10.5"/>
        <color rgb="FF000000"/>
        <rFont val="仿宋_GB2312"/>
        <family val="3"/>
        <charset val="134"/>
      </rPr>
      <t>优质率</t>
    </r>
  </si>
  <si>
    <r>
      <rPr>
        <sz val="11"/>
        <color theme="1"/>
        <rFont val="仿宋_GB2312"/>
        <family val="3"/>
        <charset val="134"/>
      </rPr>
      <t>社会公益或服务对象满意度指标</t>
    </r>
  </si>
  <si>
    <r>
      <rPr>
        <sz val="10.5"/>
        <color rgb="FF000000"/>
        <rFont val="仿宋_GB2312"/>
        <family val="3"/>
        <charset val="134"/>
      </rPr>
      <t>重大旅游产业建设或信息化平台建设服务对象满意度</t>
    </r>
  </si>
  <si>
    <r>
      <t>2021</t>
    </r>
    <r>
      <rPr>
        <sz val="20"/>
        <color rgb="FF000000"/>
        <rFont val="方正小标宋_GBK"/>
        <charset val="134"/>
      </rPr>
      <t>年</t>
    </r>
    <r>
      <rPr>
        <sz val="20"/>
        <color rgb="FF000000"/>
        <rFont val="宋体"/>
        <family val="3"/>
        <charset val="134"/>
      </rPr>
      <t>旅游发展</t>
    </r>
    <r>
      <rPr>
        <sz val="20"/>
        <color rgb="FF000000"/>
        <rFont val="方正小标宋_GBK"/>
        <charset val="134"/>
      </rPr>
      <t>专项资金支出方向绩效目标表</t>
    </r>
    <phoneticPr fontId="25" type="noConversion"/>
  </si>
  <si>
    <t>持续推进脱贫攻坚成果巩固，加强二十大特色文旅小镇服务管理，跟踪考核，举办湖南特色文旅小镇发展论坛，推动特色文旅小镇继续提质升级，完成精品旅游重点县建设。</t>
    <phoneticPr fontId="25" type="noConversion"/>
  </si>
  <si>
    <t>创新举办湖南国际文化旅游节，持续推进“锦锈潇湘”文旅形象品牌在央视的投放工作，实施湖南文旅品牌机场、地铁、高铁等传统媒体和新媒体全覆盖工程；加强国内重点文旅市场营销建设全省文化和旅游管理平台；进一步加大对我省文化和旅游宣传推广；举办一批重点节庆活动，带动文化和旅游消费。</t>
    <phoneticPr fontId="25" type="noConversion"/>
  </si>
  <si>
    <t>联合相关部门建设一批廉政文化教育基地、党员红色文化教育基地、红色研学旅行基地、红色旅游小镇和红色旅游重点村。深入推进湘赣边红色文化旅游融合发展，努力构建区域无障碍旅游。</t>
    <phoneticPr fontId="25" type="noConversion"/>
  </si>
  <si>
    <t>推动开展“厕所革命”，加强旅游厕所建设、改造，管理与维护，完善和提升我省旅游公共服务供给能力水平推进旅游环境标准化建设。</t>
    <phoneticPr fontId="25" type="noConversion"/>
  </si>
  <si>
    <t>完成国家公共文化服务示范区创建有序推进，全省基本公共文化服务标准化建设。</t>
    <phoneticPr fontId="25" type="noConversion"/>
  </si>
  <si>
    <t>重点支持补助精品民宿项目、研学旅游基地、自驾车旅居车营地、中医药健康旅游示范区、工业旅游、都市旅游休闲街区等新业态旅游示范项。</t>
    <phoneticPr fontId="25" type="noConversion"/>
  </si>
  <si>
    <t>创新举办湖南国际文化旅游节，持续推进“锦锈潇湘”文旅形象品牌在央视的投放工作，实施湖南文旅品牌机场、地铁、高铁等传统媒体和新媒体全覆盖工程；加强国内重点文旅市场营销建设全省文化和旅游管理平台；进一步加大对我省文化和旅游宣传推广；举办一批重点节庆活动，带动文化和旅游消费。推动开展“厕所革命”，加强旅游厕所建设、改造，管理与维护，完善和提升我省旅游公共服务供给能力水平推进旅游环境标准化建设。重点支持补助精品民宿项目、研学旅游基地、自驾车旅居车营地、中医药健康旅游示范区、工业旅游、都市旅游休闲街区等新业态旅游示范项。完成国家公共文化服务示范区创建有序推进，全省基本公共文化服务标准化建设。联合相关部门建设一批廉政文化教育基地、党员红色文化教育基地、红色研学旅行基地、红色旅游小镇和红色旅游重点村。深入推进湘赣边红色文化旅游融合发展，努力构建区域无障碍旅游。持续推进脱贫攻坚成果巩固，加强二十大特色文旅小镇服务管理，跟踪考核，举办湖南特色文旅小镇发展论坛，推动特色文旅小镇继续提质升级，完成精品旅游重点县建设。</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</si>
</sst>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宋体"/>
      <charset val="134"/>
      <scheme val="minor"/>
    </font>
    <font>
      <sz val="16"/>
      <color theme="1"/>
      <name val="Times New Roman"/>
      <family val="1"/>
    </font>
    <font>
      <sz val="11"/>
      <color theme="1"/>
      <name val="Times New Roman"/>
      <family val="1"/>
    </font>
    <font>
      <sz val="20"/>
      <color rgb="FF000000"/>
      <name val="Times New Roman"/>
      <family val="1"/>
    </font>
    <font>
      <sz val="12"/>
      <color rgb="FF000000"/>
      <name val="Times New Roman"/>
      <family val="1"/>
    </font>
    <font>
      <sz val="11"/>
      <color rgb="FF000000"/>
      <name val="Times New Roman"/>
      <family val="1"/>
    </font>
    <font>
      <sz val="11"/>
      <color rgb="FF000000"/>
      <name val="仿宋_GB2312"/>
      <family val="3"/>
      <charset val="134"/>
    </font>
    <font>
      <sz val="10.5"/>
      <color theme="1"/>
      <name val="Times New Roman"/>
      <family val="1"/>
    </font>
    <font>
      <sz val="10.5"/>
      <color rgb="FF000000"/>
      <name val="Times New Roman"/>
      <family val="1"/>
    </font>
    <font>
      <sz val="11"/>
      <color theme="1"/>
      <name val="宋体"/>
      <family val="3"/>
      <charset val="134"/>
      <scheme val="minor"/>
    </font>
    <font>
      <sz val="16"/>
      <color theme="1"/>
      <name val="黑体"/>
      <family val="3"/>
      <charset val="134"/>
    </font>
    <font>
      <sz val="11"/>
      <color theme="1"/>
      <name val="仿宋_GB2312"/>
      <family val="3"/>
      <charset val="134"/>
    </font>
    <font>
      <sz val="10.5"/>
      <color rgb="FF000000"/>
      <name val="仿宋_GB2312"/>
      <family val="3"/>
      <charset val="134"/>
    </font>
    <font>
      <sz val="20"/>
      <color theme="1"/>
      <name val="Times New Roman"/>
      <family val="1"/>
    </font>
    <font>
      <sz val="12"/>
      <color rgb="FF000000"/>
      <name val="黑体"/>
      <family val="3"/>
      <charset val="134"/>
    </font>
    <font>
      <sz val="12"/>
      <color rgb="FF000000"/>
      <name val="微软雅黑"/>
      <family val="2"/>
      <charset val="134"/>
    </font>
    <font>
      <sz val="12"/>
      <color theme="1"/>
      <name val="黑体"/>
      <family val="3"/>
      <charset val="134"/>
    </font>
    <font>
      <sz val="11"/>
      <color theme="1"/>
      <name val="宋体"/>
      <family val="3"/>
      <charset val="134"/>
      <scheme val="minor"/>
    </font>
    <font>
      <sz val="20"/>
      <color rgb="FF000000"/>
      <name val="方正小标宋_GBK"/>
      <charset val="134"/>
    </font>
    <font>
      <sz val="20"/>
      <color rgb="FF000000"/>
      <name val="宋体"/>
      <family val="3"/>
      <charset val="134"/>
    </font>
    <font>
      <sz val="12"/>
      <color rgb="FF000000"/>
      <name val="仿宋_GB2312"/>
      <family val="3"/>
      <charset val="134"/>
    </font>
    <font>
      <sz val="10.5"/>
      <color theme="1"/>
      <name val="仿宋_GB2312"/>
      <family val="3"/>
      <charset val="134"/>
    </font>
    <font>
      <sz val="10.5"/>
      <color theme="1"/>
      <name val="宋体"/>
      <family val="3"/>
      <charset val="134"/>
    </font>
    <font>
      <sz val="10.5"/>
      <color rgb="FF000000"/>
      <name val="宋体"/>
      <family val="3"/>
      <charset val="134"/>
    </font>
    <font>
      <sz val="20"/>
      <color theme="1"/>
      <name val="方正小标宋_GBK"/>
      <charset val="134"/>
    </font>
    <font>
      <sz val="9"/>
      <name val="宋体"/>
      <family val="3"/>
      <charset val="134"/>
      <scheme val="minor"/>
    </font>
    <font>
      <sz val="11"/>
      <color rgb="FF000000"/>
      <name val="仿宋"/>
      <family val="3"/>
      <charset val="13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7" fillId="0" borderId="0"/>
  </cellStyleXfs>
  <cellXfs count="58">
    <xf numFmtId="0" fontId="0" fillId="0" borderId="0" xfId="0"/>
    <xf numFmtId="0" fontId="2" fillId="0" borderId="0" xfId="0" applyFont="1" applyFill="1"/>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9" fillId="0" borderId="0" xfId="0" applyFont="1"/>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15" fillId="0" borderId="8" xfId="0" applyFont="1" applyBorder="1" applyAlignment="1">
      <alignment vertical="center" wrapText="1"/>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xf numFmtId="0" fontId="16" fillId="3" borderId="1" xfId="0" applyFont="1" applyFill="1" applyBorder="1" applyAlignment="1">
      <alignment horizontal="center" vertical="center" wrapText="1"/>
    </xf>
    <xf numFmtId="0" fontId="15" fillId="4" borderId="1" xfId="0" applyFont="1" applyFill="1" applyBorder="1" applyAlignment="1">
      <alignment vertical="center" wrapText="1"/>
    </xf>
    <xf numFmtId="0" fontId="14" fillId="4" borderId="4"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0" fillId="0" borderId="0" xfId="0" applyFont="1" applyAlignment="1">
      <alignment horizontal="left"/>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6" fillId="0" borderId="1" xfId="0" applyFont="1" applyFill="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tabSelected="1" topLeftCell="A12" workbookViewId="0">
      <selection activeCell="F17" sqref="F17"/>
    </sheetView>
  </sheetViews>
  <sheetFormatPr defaultColWidth="9" defaultRowHeight="14"/>
  <cols>
    <col min="1" max="1" width="5.26953125" customWidth="1"/>
    <col min="2" max="2" width="38.54296875" customWidth="1"/>
    <col min="5" max="5" width="14.453125" customWidth="1"/>
    <col min="6" max="6" width="33.453125" customWidth="1"/>
  </cols>
  <sheetData>
    <row r="1" spans="1:6" ht="21">
      <c r="A1" s="30" t="s">
        <v>0</v>
      </c>
      <c r="B1" s="30"/>
    </row>
    <row r="2" spans="1:6" ht="42.75" customHeight="1">
      <c r="A2" s="31" t="s">
        <v>1</v>
      </c>
      <c r="B2" s="31"/>
      <c r="C2" s="31"/>
      <c r="D2" s="31"/>
      <c r="E2" s="31"/>
      <c r="F2" s="31"/>
    </row>
    <row r="4" spans="1:6" ht="22.5" customHeight="1">
      <c r="A4" s="32" t="s">
        <v>2</v>
      </c>
      <c r="B4" s="35" t="s">
        <v>3</v>
      </c>
      <c r="C4" s="35" t="s">
        <v>4</v>
      </c>
      <c r="D4" s="32" t="s">
        <v>5</v>
      </c>
      <c r="E4" s="32"/>
      <c r="F4" s="32" t="s">
        <v>6</v>
      </c>
    </row>
    <row r="5" spans="1:6" ht="36" customHeight="1">
      <c r="A5" s="32"/>
      <c r="B5" s="35"/>
      <c r="C5" s="35"/>
      <c r="D5" s="18" t="s">
        <v>7</v>
      </c>
      <c r="E5" s="18" t="s">
        <v>8</v>
      </c>
      <c r="F5" s="32"/>
    </row>
    <row r="6" spans="1:6" ht="36" customHeight="1">
      <c r="A6" s="33" t="s">
        <v>9</v>
      </c>
      <c r="B6" s="34"/>
      <c r="C6" s="18">
        <f>SUM(C7:C13)</f>
        <v>45640</v>
      </c>
      <c r="D6" s="18">
        <f t="shared" ref="D6" si="0">SUM(D7:D12)</f>
        <v>5300</v>
      </c>
      <c r="E6" s="18">
        <f>SUM(E7:E13)</f>
        <v>40340</v>
      </c>
      <c r="F6" s="17"/>
    </row>
    <row r="7" spans="1:6" ht="81" customHeight="1">
      <c r="A7" s="19">
        <v>1</v>
      </c>
      <c r="B7" s="20" t="s">
        <v>10</v>
      </c>
      <c r="C7" s="18">
        <v>6500</v>
      </c>
      <c r="D7" s="21">
        <v>4500</v>
      </c>
      <c r="E7" s="22">
        <v>2000</v>
      </c>
      <c r="F7" s="27" t="s">
        <v>140</v>
      </c>
    </row>
    <row r="8" spans="1:6" ht="81" customHeight="1">
      <c r="A8" s="19">
        <v>2</v>
      </c>
      <c r="B8" s="20" t="s">
        <v>11</v>
      </c>
      <c r="C8" s="18">
        <v>2800</v>
      </c>
      <c r="D8" s="21"/>
      <c r="E8" s="22">
        <v>2800</v>
      </c>
      <c r="F8" s="28"/>
    </row>
    <row r="9" spans="1:6" ht="81" customHeight="1">
      <c r="A9" s="19">
        <v>3</v>
      </c>
      <c r="B9" s="20" t="s">
        <v>12</v>
      </c>
      <c r="C9" s="18">
        <v>5600</v>
      </c>
      <c r="D9" s="21">
        <v>600</v>
      </c>
      <c r="E9" s="22">
        <v>5000</v>
      </c>
      <c r="F9" s="28"/>
    </row>
    <row r="10" spans="1:6" ht="81" customHeight="1">
      <c r="A10" s="19">
        <v>4</v>
      </c>
      <c r="B10" s="20" t="s">
        <v>13</v>
      </c>
      <c r="C10" s="18">
        <v>2800</v>
      </c>
      <c r="D10" s="21"/>
      <c r="E10" s="22">
        <v>2800</v>
      </c>
      <c r="F10" s="28"/>
    </row>
    <row r="11" spans="1:6" ht="81" customHeight="1">
      <c r="A11" s="19">
        <v>5</v>
      </c>
      <c r="B11" s="20" t="s">
        <v>14</v>
      </c>
      <c r="C11" s="18">
        <f>5200-685</f>
        <v>4515</v>
      </c>
      <c r="D11" s="21">
        <v>200</v>
      </c>
      <c r="E11" s="22">
        <v>4315</v>
      </c>
      <c r="F11" s="28"/>
    </row>
    <row r="12" spans="1:6" ht="81" customHeight="1">
      <c r="A12" s="19">
        <v>6</v>
      </c>
      <c r="B12" s="20" t="s">
        <v>15</v>
      </c>
      <c r="C12" s="18">
        <v>19000</v>
      </c>
      <c r="D12" s="21"/>
      <c r="E12" s="22">
        <v>19000</v>
      </c>
      <c r="F12" s="29"/>
    </row>
    <row r="13" spans="1:6" ht="33">
      <c r="A13" s="23">
        <v>7</v>
      </c>
      <c r="B13" s="20" t="s">
        <v>16</v>
      </c>
      <c r="C13" s="18">
        <v>4425</v>
      </c>
      <c r="D13" s="24"/>
      <c r="E13" s="25">
        <v>4425</v>
      </c>
      <c r="F13" s="26" t="s">
        <v>17</v>
      </c>
    </row>
  </sheetData>
  <mergeCells count="9">
    <mergeCell ref="F7:F12"/>
    <mergeCell ref="A1:B1"/>
    <mergeCell ref="A2:F2"/>
    <mergeCell ref="D4:E4"/>
    <mergeCell ref="A6:B6"/>
    <mergeCell ref="A4:A5"/>
    <mergeCell ref="B4:B5"/>
    <mergeCell ref="C4:C5"/>
    <mergeCell ref="F4:F5"/>
  </mergeCells>
  <phoneticPr fontId="2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0" t="s">
        <v>0</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54" t="s">
        <v>10</v>
      </c>
      <c r="C4" s="46"/>
      <c r="D4" s="2" t="s">
        <v>21</v>
      </c>
      <c r="E4" s="2" t="s">
        <v>22</v>
      </c>
    </row>
    <row r="5" spans="1:7">
      <c r="A5" s="2" t="s">
        <v>23</v>
      </c>
      <c r="B5" s="46" t="s">
        <v>24</v>
      </c>
      <c r="C5" s="46"/>
      <c r="D5" s="2" t="s">
        <v>25</v>
      </c>
      <c r="E5" s="2" t="s">
        <v>26</v>
      </c>
    </row>
    <row r="6" spans="1:7">
      <c r="A6" s="3" t="s">
        <v>3</v>
      </c>
      <c r="B6" s="40">
        <v>6500</v>
      </c>
      <c r="C6" s="41"/>
      <c r="D6" s="36" t="s">
        <v>27</v>
      </c>
      <c r="E6" s="38">
        <v>45640</v>
      </c>
    </row>
    <row r="7" spans="1:7">
      <c r="A7" s="3" t="s">
        <v>28</v>
      </c>
      <c r="B7" s="42"/>
      <c r="C7" s="43"/>
      <c r="D7" s="37"/>
      <c r="E7" s="39"/>
    </row>
    <row r="8" spans="1:7" ht="55" customHeight="1">
      <c r="A8" s="2" t="s">
        <v>29</v>
      </c>
      <c r="B8" s="44" t="s">
        <v>135</v>
      </c>
      <c r="C8" s="45"/>
      <c r="D8" s="45"/>
      <c r="E8" s="45"/>
    </row>
    <row r="9" spans="1:7" ht="21.75" customHeight="1">
      <c r="A9" s="46" t="s">
        <v>30</v>
      </c>
      <c r="B9" s="2" t="s">
        <v>31</v>
      </c>
      <c r="C9" s="2" t="s">
        <v>32</v>
      </c>
      <c r="D9" s="2" t="s">
        <v>33</v>
      </c>
      <c r="E9" s="2" t="s">
        <v>34</v>
      </c>
    </row>
    <row r="10" spans="1:7" ht="21.75" customHeight="1">
      <c r="A10" s="46"/>
      <c r="B10" s="46" t="s">
        <v>35</v>
      </c>
      <c r="C10" s="46" t="s">
        <v>36</v>
      </c>
      <c r="D10" s="6" t="s">
        <v>37</v>
      </c>
      <c r="E10" s="5" t="s">
        <v>38</v>
      </c>
      <c r="G10">
        <v>6000</v>
      </c>
    </row>
    <row r="11" spans="1:7" ht="21.75" customHeight="1">
      <c r="A11" s="46"/>
      <c r="B11" s="46"/>
      <c r="C11" s="46"/>
      <c r="D11" s="6" t="s">
        <v>39</v>
      </c>
      <c r="E11" s="5" t="s">
        <v>38</v>
      </c>
    </row>
    <row r="12" spans="1:7" ht="21.75" customHeight="1">
      <c r="A12" s="46"/>
      <c r="B12" s="46"/>
      <c r="C12" s="46"/>
      <c r="D12" s="6" t="s">
        <v>40</v>
      </c>
      <c r="E12" s="5" t="s">
        <v>38</v>
      </c>
    </row>
    <row r="13" spans="1:7" ht="21.75" customHeight="1">
      <c r="A13" s="46"/>
      <c r="B13" s="46"/>
      <c r="C13" s="46"/>
      <c r="D13" s="9" t="s">
        <v>41</v>
      </c>
      <c r="E13" s="8" t="s">
        <v>42</v>
      </c>
    </row>
    <row r="14" spans="1:7" ht="21.75" customHeight="1">
      <c r="A14" s="46"/>
      <c r="B14" s="46"/>
      <c r="C14" s="46" t="s">
        <v>43</v>
      </c>
      <c r="D14" s="9" t="s">
        <v>44</v>
      </c>
      <c r="E14" s="11" t="s">
        <v>45</v>
      </c>
      <c r="G14">
        <f>SUM(G10:G13)</f>
        <v>6000</v>
      </c>
    </row>
    <row r="15" spans="1:7" ht="21.75" customHeight="1">
      <c r="A15" s="46"/>
      <c r="B15" s="46"/>
      <c r="C15" s="46"/>
      <c r="D15" s="9" t="s">
        <v>46</v>
      </c>
      <c r="E15" s="11" t="s">
        <v>45</v>
      </c>
      <c r="G15">
        <f>SUM(G14:G14)</f>
        <v>6000</v>
      </c>
    </row>
    <row r="16" spans="1:7" ht="21.75" customHeight="1">
      <c r="A16" s="46"/>
      <c r="B16" s="46"/>
      <c r="C16" s="46"/>
      <c r="D16" s="9" t="s">
        <v>47</v>
      </c>
      <c r="E16" s="11" t="s">
        <v>45</v>
      </c>
      <c r="G16">
        <f>G15-B6</f>
        <v>-500</v>
      </c>
    </row>
    <row r="17" spans="1:5">
      <c r="A17" s="46"/>
      <c r="B17" s="46"/>
      <c r="C17" s="46"/>
      <c r="D17" s="9" t="s">
        <v>48</v>
      </c>
      <c r="E17" s="11" t="s">
        <v>49</v>
      </c>
    </row>
    <row r="18" spans="1:5">
      <c r="A18" s="46"/>
      <c r="B18" s="46"/>
      <c r="C18" s="46" t="s">
        <v>50</v>
      </c>
      <c r="D18" s="9" t="s">
        <v>51</v>
      </c>
      <c r="E18" s="8" t="s">
        <v>52</v>
      </c>
    </row>
    <row r="19" spans="1:5">
      <c r="A19" s="46"/>
      <c r="B19" s="46"/>
      <c r="C19" s="46"/>
      <c r="D19" s="9" t="s">
        <v>53</v>
      </c>
      <c r="E19" s="8" t="s">
        <v>54</v>
      </c>
    </row>
    <row r="20" spans="1:5">
      <c r="A20" s="46"/>
      <c r="B20" s="46"/>
      <c r="C20" s="46"/>
      <c r="D20" s="16" t="s">
        <v>55</v>
      </c>
      <c r="E20" s="8" t="s">
        <v>54</v>
      </c>
    </row>
    <row r="21" spans="1:5">
      <c r="A21" s="46"/>
      <c r="B21" s="46"/>
      <c r="C21" s="46" t="s">
        <v>56</v>
      </c>
      <c r="D21" s="9" t="s">
        <v>57</v>
      </c>
      <c r="E21" s="8" t="s">
        <v>58</v>
      </c>
    </row>
    <row r="22" spans="1:5">
      <c r="A22" s="46"/>
      <c r="B22" s="46"/>
      <c r="C22" s="46"/>
      <c r="D22" s="9" t="s">
        <v>59</v>
      </c>
      <c r="E22" s="8" t="s">
        <v>60</v>
      </c>
    </row>
    <row r="23" spans="1:5">
      <c r="A23" s="46"/>
      <c r="B23" s="46"/>
      <c r="C23" s="46"/>
      <c r="D23" s="6" t="s">
        <v>40</v>
      </c>
      <c r="E23" s="8" t="s">
        <v>61</v>
      </c>
    </row>
    <row r="24" spans="1:5">
      <c r="A24" s="46"/>
      <c r="B24" s="46"/>
      <c r="C24" s="46"/>
      <c r="D24" s="9" t="s">
        <v>41</v>
      </c>
      <c r="E24" s="8" t="s">
        <v>62</v>
      </c>
    </row>
    <row r="25" spans="1:5">
      <c r="A25" s="46"/>
      <c r="B25" s="47" t="s">
        <v>63</v>
      </c>
      <c r="C25" s="48" t="s">
        <v>64</v>
      </c>
      <c r="D25" s="9" t="s">
        <v>65</v>
      </c>
      <c r="E25" s="8" t="s">
        <v>66</v>
      </c>
    </row>
    <row r="26" spans="1:5">
      <c r="A26" s="46"/>
      <c r="B26" s="47"/>
      <c r="C26" s="49"/>
      <c r="D26" s="9" t="s">
        <v>67</v>
      </c>
      <c r="E26" s="8" t="s">
        <v>68</v>
      </c>
    </row>
    <row r="27" spans="1:5">
      <c r="A27" s="46"/>
      <c r="B27" s="47"/>
      <c r="C27" s="49"/>
      <c r="D27" s="9" t="s">
        <v>69</v>
      </c>
      <c r="E27" s="8" t="s">
        <v>70</v>
      </c>
    </row>
    <row r="28" spans="1:5">
      <c r="A28" s="46"/>
      <c r="B28" s="47"/>
      <c r="C28" s="49"/>
      <c r="D28" s="9" t="s">
        <v>71</v>
      </c>
      <c r="E28" s="8" t="s">
        <v>70</v>
      </c>
    </row>
    <row r="29" spans="1:5">
      <c r="A29" s="46"/>
      <c r="B29" s="47"/>
      <c r="C29" s="49" t="s">
        <v>72</v>
      </c>
      <c r="D29" s="9" t="s">
        <v>73</v>
      </c>
      <c r="E29" s="8" t="s">
        <v>74</v>
      </c>
    </row>
    <row r="30" spans="1:5" ht="27">
      <c r="A30" s="46"/>
      <c r="B30" s="47"/>
      <c r="C30" s="49"/>
      <c r="D30" s="9" t="s">
        <v>75</v>
      </c>
      <c r="E30" s="8" t="s">
        <v>74</v>
      </c>
    </row>
    <row r="31" spans="1:5" ht="27">
      <c r="A31" s="46"/>
      <c r="B31" s="47"/>
      <c r="C31" s="49"/>
      <c r="D31" s="9" t="s">
        <v>76</v>
      </c>
      <c r="E31" s="8" t="s">
        <v>74</v>
      </c>
    </row>
    <row r="32" spans="1:5" ht="27">
      <c r="A32" s="46"/>
      <c r="B32" s="47"/>
      <c r="C32" s="49"/>
      <c r="D32" s="9" t="s">
        <v>77</v>
      </c>
      <c r="E32" s="8" t="s">
        <v>74</v>
      </c>
    </row>
    <row r="33" spans="1:5" ht="27">
      <c r="A33" s="46"/>
      <c r="B33" s="47"/>
      <c r="C33" s="14" t="s">
        <v>78</v>
      </c>
      <c r="D33" s="9" t="s">
        <v>79</v>
      </c>
      <c r="E33" s="8" t="s">
        <v>74</v>
      </c>
    </row>
    <row r="34" spans="1:5">
      <c r="A34" s="46"/>
      <c r="B34" s="47"/>
      <c r="C34" s="49" t="s">
        <v>80</v>
      </c>
      <c r="D34" s="9" t="s">
        <v>81</v>
      </c>
      <c r="E34" s="8" t="s">
        <v>74</v>
      </c>
    </row>
    <row r="35" spans="1:5">
      <c r="A35" s="46"/>
      <c r="B35" s="47"/>
      <c r="C35" s="49"/>
      <c r="D35" s="9" t="s">
        <v>82</v>
      </c>
      <c r="E35" s="8" t="s">
        <v>74</v>
      </c>
    </row>
    <row r="36" spans="1:5" ht="20.5" customHeight="1">
      <c r="A36" s="46"/>
      <c r="B36" s="47"/>
      <c r="C36" s="48" t="s">
        <v>83</v>
      </c>
      <c r="D36" s="9" t="s">
        <v>84</v>
      </c>
      <c r="E36" s="8" t="s">
        <v>85</v>
      </c>
    </row>
    <row r="37" spans="1:5" ht="18" customHeight="1">
      <c r="A37" s="46"/>
      <c r="B37" s="47"/>
      <c r="C37" s="48"/>
      <c r="D37" s="16" t="s">
        <v>86</v>
      </c>
      <c r="E37" s="8" t="s">
        <v>85</v>
      </c>
    </row>
  </sheetData>
  <mergeCells count="20">
    <mergeCell ref="A1:B1"/>
    <mergeCell ref="A2:E2"/>
    <mergeCell ref="A3:E3"/>
    <mergeCell ref="B4:C4"/>
    <mergeCell ref="B5:C5"/>
    <mergeCell ref="D6:D7"/>
    <mergeCell ref="E6:E7"/>
    <mergeCell ref="B6:C7"/>
    <mergeCell ref="B8:E8"/>
    <mergeCell ref="A9:A37"/>
    <mergeCell ref="B10:B24"/>
    <mergeCell ref="B25:B37"/>
    <mergeCell ref="C10:C13"/>
    <mergeCell ref="C14:C17"/>
    <mergeCell ref="C18:C20"/>
    <mergeCell ref="C21:C24"/>
    <mergeCell ref="C25:C28"/>
    <mergeCell ref="C29:C32"/>
    <mergeCell ref="C34:C35"/>
    <mergeCell ref="C36:C37"/>
  </mergeCells>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1" t="s">
        <v>87</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54" t="s">
        <v>11</v>
      </c>
      <c r="C4" s="46"/>
      <c r="D4" s="2" t="s">
        <v>21</v>
      </c>
      <c r="E4" s="2" t="s">
        <v>22</v>
      </c>
    </row>
    <row r="5" spans="1:7">
      <c r="A5" s="2" t="s">
        <v>23</v>
      </c>
      <c r="B5" s="46" t="s">
        <v>24</v>
      </c>
      <c r="C5" s="46"/>
      <c r="D5" s="2" t="s">
        <v>25</v>
      </c>
      <c r="E5" s="2" t="s">
        <v>26</v>
      </c>
    </row>
    <row r="6" spans="1:7">
      <c r="A6" s="3" t="s">
        <v>3</v>
      </c>
      <c r="B6" s="40">
        <v>2800</v>
      </c>
      <c r="C6" s="41"/>
      <c r="D6" s="36" t="s">
        <v>27</v>
      </c>
      <c r="E6" s="38">
        <v>45640</v>
      </c>
    </row>
    <row r="7" spans="1:7">
      <c r="A7" s="3" t="s">
        <v>28</v>
      </c>
      <c r="B7" s="42"/>
      <c r="C7" s="43"/>
      <c r="D7" s="37"/>
      <c r="E7" s="39"/>
    </row>
    <row r="8" spans="1:7" ht="31" customHeight="1">
      <c r="A8" s="2" t="s">
        <v>29</v>
      </c>
      <c r="B8" s="44" t="s">
        <v>137</v>
      </c>
      <c r="C8" s="45"/>
      <c r="D8" s="45"/>
      <c r="E8" s="45"/>
    </row>
    <row r="9" spans="1:7" ht="21.75" customHeight="1">
      <c r="A9" s="46" t="s">
        <v>30</v>
      </c>
      <c r="B9" s="2" t="s">
        <v>31</v>
      </c>
      <c r="C9" s="2" t="s">
        <v>32</v>
      </c>
      <c r="D9" s="2" t="s">
        <v>33</v>
      </c>
      <c r="E9" s="2" t="s">
        <v>34</v>
      </c>
    </row>
    <row r="10" spans="1:7" ht="21.75" customHeight="1">
      <c r="A10" s="46"/>
      <c r="B10" s="54" t="s">
        <v>88</v>
      </c>
      <c r="C10" s="3" t="s">
        <v>89</v>
      </c>
      <c r="D10" s="6" t="s">
        <v>90</v>
      </c>
      <c r="E10" s="5" t="s">
        <v>91</v>
      </c>
      <c r="G10">
        <v>2800</v>
      </c>
    </row>
    <row r="11" spans="1:7" ht="21.75" customHeight="1">
      <c r="A11" s="46"/>
      <c r="B11" s="54"/>
      <c r="C11" s="2" t="s">
        <v>43</v>
      </c>
      <c r="D11" s="9" t="s">
        <v>92</v>
      </c>
      <c r="E11" s="11" t="s">
        <v>93</v>
      </c>
      <c r="F11" s="12" t="s">
        <v>17</v>
      </c>
      <c r="G11">
        <v>4425</v>
      </c>
    </row>
    <row r="12" spans="1:7">
      <c r="A12" s="46"/>
      <c r="B12" s="54"/>
      <c r="C12" s="46" t="s">
        <v>50</v>
      </c>
      <c r="D12" s="9" t="s">
        <v>51</v>
      </c>
      <c r="E12" s="8" t="s">
        <v>52</v>
      </c>
    </row>
    <row r="13" spans="1:7">
      <c r="A13" s="46"/>
      <c r="B13" s="54"/>
      <c r="C13" s="46"/>
      <c r="D13" s="9" t="s">
        <v>53</v>
      </c>
      <c r="E13" s="8" t="s">
        <v>54</v>
      </c>
    </row>
    <row r="14" spans="1:7">
      <c r="A14" s="46"/>
      <c r="B14" s="54"/>
      <c r="C14" s="46"/>
      <c r="D14" s="9" t="s">
        <v>94</v>
      </c>
      <c r="E14" s="8" t="s">
        <v>54</v>
      </c>
    </row>
    <row r="15" spans="1:7">
      <c r="A15" s="46"/>
      <c r="B15" s="54"/>
      <c r="C15" s="3" t="s">
        <v>95</v>
      </c>
      <c r="D15" s="9" t="s">
        <v>96</v>
      </c>
      <c r="E15" s="8" t="s">
        <v>97</v>
      </c>
    </row>
    <row r="16" spans="1:7">
      <c r="A16" s="46"/>
      <c r="B16" s="47" t="s">
        <v>63</v>
      </c>
      <c r="C16" s="49" t="s">
        <v>98</v>
      </c>
      <c r="D16" s="9" t="s">
        <v>65</v>
      </c>
      <c r="E16" s="8" t="s">
        <v>66</v>
      </c>
    </row>
    <row r="17" spans="1:5">
      <c r="A17" s="46"/>
      <c r="B17" s="47"/>
      <c r="C17" s="49"/>
      <c r="D17" s="9" t="s">
        <v>67</v>
      </c>
      <c r="E17" s="8" t="s">
        <v>68</v>
      </c>
    </row>
    <row r="18" spans="1:5">
      <c r="A18" s="46"/>
      <c r="B18" s="47"/>
      <c r="C18" s="49" t="s">
        <v>72</v>
      </c>
      <c r="D18" s="9" t="s">
        <v>73</v>
      </c>
      <c r="E18" s="8" t="s">
        <v>74</v>
      </c>
    </row>
    <row r="19" spans="1:5" ht="27">
      <c r="A19" s="46"/>
      <c r="B19" s="47"/>
      <c r="C19" s="49"/>
      <c r="D19" s="9" t="s">
        <v>75</v>
      </c>
      <c r="E19" s="8" t="s">
        <v>74</v>
      </c>
    </row>
    <row r="20" spans="1:5" ht="27">
      <c r="A20" s="46"/>
      <c r="B20" s="47"/>
      <c r="C20" s="49"/>
      <c r="D20" s="9" t="s">
        <v>77</v>
      </c>
      <c r="E20" s="8" t="s">
        <v>74</v>
      </c>
    </row>
    <row r="21" spans="1:5" ht="27">
      <c r="A21" s="46"/>
      <c r="B21" s="47"/>
      <c r="C21" s="14" t="s">
        <v>78</v>
      </c>
      <c r="D21" s="9" t="s">
        <v>79</v>
      </c>
      <c r="E21" s="8" t="s">
        <v>74</v>
      </c>
    </row>
    <row r="22" spans="1:5">
      <c r="A22" s="46"/>
      <c r="B22" s="47"/>
      <c r="C22" s="49" t="s">
        <v>80</v>
      </c>
      <c r="D22" s="9" t="s">
        <v>81</v>
      </c>
      <c r="E22" s="8" t="s">
        <v>74</v>
      </c>
    </row>
    <row r="23" spans="1:5">
      <c r="A23" s="46"/>
      <c r="B23" s="47"/>
      <c r="C23" s="49"/>
      <c r="D23" s="9" t="s">
        <v>82</v>
      </c>
      <c r="E23" s="8" t="s">
        <v>74</v>
      </c>
    </row>
    <row r="24" spans="1:5" ht="42">
      <c r="A24" s="46"/>
      <c r="B24" s="47"/>
      <c r="C24" s="15" t="s">
        <v>83</v>
      </c>
      <c r="D24" s="9" t="s">
        <v>99</v>
      </c>
      <c r="E24" s="8" t="s">
        <v>85</v>
      </c>
    </row>
  </sheetData>
  <mergeCells count="16">
    <mergeCell ref="A1:B1"/>
    <mergeCell ref="A2:E2"/>
    <mergeCell ref="A3:E3"/>
    <mergeCell ref="B4:C4"/>
    <mergeCell ref="B5:C5"/>
    <mergeCell ref="D6:D7"/>
    <mergeCell ref="E6:E7"/>
    <mergeCell ref="B6:C7"/>
    <mergeCell ref="B8:E8"/>
    <mergeCell ref="A9:A24"/>
    <mergeCell ref="B10:B15"/>
    <mergeCell ref="B16:B24"/>
    <mergeCell ref="C12:C14"/>
    <mergeCell ref="C16:C17"/>
    <mergeCell ref="C18:C20"/>
    <mergeCell ref="C22:C23"/>
  </mergeCells>
  <phoneticPr fontId="2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0" t="s">
        <v>100</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54" t="s">
        <v>12</v>
      </c>
      <c r="C4" s="54"/>
      <c r="D4" s="2" t="s">
        <v>21</v>
      </c>
      <c r="E4" s="2" t="s">
        <v>22</v>
      </c>
    </row>
    <row r="5" spans="1:7">
      <c r="A5" s="2" t="s">
        <v>23</v>
      </c>
      <c r="B5" s="46" t="s">
        <v>24</v>
      </c>
      <c r="C5" s="46"/>
      <c r="D5" s="2" t="s">
        <v>25</v>
      </c>
      <c r="E5" s="2" t="s">
        <v>26</v>
      </c>
    </row>
    <row r="6" spans="1:7">
      <c r="A6" s="3" t="s">
        <v>3</v>
      </c>
      <c r="B6" s="40">
        <v>5600</v>
      </c>
      <c r="C6" s="41"/>
      <c r="D6" s="36" t="s">
        <v>27</v>
      </c>
      <c r="E6" s="38">
        <v>45640</v>
      </c>
    </row>
    <row r="7" spans="1:7">
      <c r="A7" s="3" t="s">
        <v>28</v>
      </c>
      <c r="B7" s="42"/>
      <c r="C7" s="43"/>
      <c r="D7" s="37"/>
      <c r="E7" s="39"/>
    </row>
    <row r="8" spans="1:7" ht="30.5" customHeight="1">
      <c r="A8" s="2" t="s">
        <v>29</v>
      </c>
      <c r="B8" s="44" t="s">
        <v>139</v>
      </c>
      <c r="C8" s="45"/>
      <c r="D8" s="45"/>
      <c r="E8" s="45"/>
    </row>
    <row r="9" spans="1:7" ht="21.75" customHeight="1">
      <c r="A9" s="46" t="s">
        <v>30</v>
      </c>
      <c r="B9" s="2" t="s">
        <v>31</v>
      </c>
      <c r="C9" s="2" t="s">
        <v>32</v>
      </c>
      <c r="D9" s="2" t="s">
        <v>33</v>
      </c>
      <c r="E9" s="2" t="s">
        <v>34</v>
      </c>
    </row>
    <row r="10" spans="1:7" ht="20" customHeight="1">
      <c r="A10" s="46"/>
      <c r="B10" s="54" t="s">
        <v>88</v>
      </c>
      <c r="C10" s="3" t="s">
        <v>89</v>
      </c>
      <c r="D10" s="9" t="s">
        <v>101</v>
      </c>
      <c r="E10" s="8" t="s">
        <v>102</v>
      </c>
      <c r="G10">
        <v>5000</v>
      </c>
    </row>
    <row r="11" spans="1:7" ht="21.75" customHeight="1">
      <c r="A11" s="46"/>
      <c r="B11" s="54"/>
      <c r="C11" s="2" t="s">
        <v>43</v>
      </c>
      <c r="D11" s="16" t="s">
        <v>103</v>
      </c>
      <c r="E11" s="11" t="s">
        <v>49</v>
      </c>
    </row>
    <row r="12" spans="1:7">
      <c r="A12" s="46"/>
      <c r="B12" s="54"/>
      <c r="C12" s="46" t="s">
        <v>50</v>
      </c>
      <c r="D12" s="9" t="s">
        <v>51</v>
      </c>
      <c r="E12" s="8" t="s">
        <v>52</v>
      </c>
    </row>
    <row r="13" spans="1:7">
      <c r="A13" s="46"/>
      <c r="B13" s="54"/>
      <c r="C13" s="46"/>
      <c r="D13" s="9" t="s">
        <v>53</v>
      </c>
      <c r="E13" s="8" t="s">
        <v>54</v>
      </c>
    </row>
    <row r="14" spans="1:7">
      <c r="A14" s="46"/>
      <c r="B14" s="54"/>
      <c r="C14" s="46"/>
      <c r="D14" s="9" t="s">
        <v>94</v>
      </c>
      <c r="E14" s="8" t="s">
        <v>54</v>
      </c>
    </row>
    <row r="15" spans="1:7">
      <c r="A15" s="46"/>
      <c r="B15" s="54"/>
      <c r="C15" s="2" t="s">
        <v>56</v>
      </c>
      <c r="D15" s="9" t="s">
        <v>101</v>
      </c>
      <c r="E15" s="8" t="s">
        <v>104</v>
      </c>
    </row>
    <row r="16" spans="1:7">
      <c r="A16" s="46"/>
      <c r="B16" s="47" t="s">
        <v>63</v>
      </c>
      <c r="C16" s="49" t="s">
        <v>98</v>
      </c>
      <c r="D16" s="9" t="s">
        <v>65</v>
      </c>
      <c r="E16" s="8" t="s">
        <v>66</v>
      </c>
    </row>
    <row r="17" spans="1:5">
      <c r="A17" s="46"/>
      <c r="B17" s="47"/>
      <c r="C17" s="49"/>
      <c r="D17" s="9" t="s">
        <v>67</v>
      </c>
      <c r="E17" s="8" t="s">
        <v>68</v>
      </c>
    </row>
    <row r="18" spans="1:5">
      <c r="A18" s="46"/>
      <c r="B18" s="47"/>
      <c r="C18" s="49"/>
      <c r="D18" s="9" t="s">
        <v>105</v>
      </c>
      <c r="E18" s="8" t="s">
        <v>70</v>
      </c>
    </row>
    <row r="19" spans="1:5">
      <c r="A19" s="46"/>
      <c r="B19" s="47"/>
      <c r="C19" s="49"/>
      <c r="D19" s="9" t="s">
        <v>106</v>
      </c>
      <c r="E19" s="8" t="s">
        <v>70</v>
      </c>
    </row>
    <row r="20" spans="1:5">
      <c r="A20" s="46"/>
      <c r="B20" s="47"/>
      <c r="C20" s="49"/>
      <c r="D20" s="9" t="s">
        <v>69</v>
      </c>
      <c r="E20" s="8" t="s">
        <v>70</v>
      </c>
    </row>
    <row r="21" spans="1:5">
      <c r="A21" s="46"/>
      <c r="B21" s="47"/>
      <c r="C21" s="49"/>
      <c r="D21" s="9" t="s">
        <v>71</v>
      </c>
      <c r="E21" s="8" t="s">
        <v>70</v>
      </c>
    </row>
    <row r="22" spans="1:5">
      <c r="A22" s="46"/>
      <c r="B22" s="47"/>
      <c r="C22" s="49" t="s">
        <v>72</v>
      </c>
      <c r="D22" s="9" t="s">
        <v>73</v>
      </c>
      <c r="E22" s="8" t="s">
        <v>74</v>
      </c>
    </row>
    <row r="23" spans="1:5" ht="27">
      <c r="A23" s="46"/>
      <c r="B23" s="47"/>
      <c r="C23" s="49"/>
      <c r="D23" s="9" t="s">
        <v>75</v>
      </c>
      <c r="E23" s="8" t="s">
        <v>74</v>
      </c>
    </row>
    <row r="24" spans="1:5" ht="27">
      <c r="A24" s="46"/>
      <c r="B24" s="47"/>
      <c r="C24" s="14" t="s">
        <v>78</v>
      </c>
      <c r="D24" s="9" t="s">
        <v>79</v>
      </c>
      <c r="E24" s="8" t="s">
        <v>74</v>
      </c>
    </row>
    <row r="25" spans="1:5">
      <c r="A25" s="46"/>
      <c r="B25" s="47"/>
      <c r="C25" s="49" t="s">
        <v>80</v>
      </c>
      <c r="D25" s="9" t="s">
        <v>81</v>
      </c>
      <c r="E25" s="8" t="s">
        <v>74</v>
      </c>
    </row>
    <row r="26" spans="1:5">
      <c r="A26" s="46"/>
      <c r="B26" s="47"/>
      <c r="C26" s="49"/>
      <c r="D26" s="9" t="s">
        <v>82</v>
      </c>
      <c r="E26" s="8" t="s">
        <v>74</v>
      </c>
    </row>
    <row r="27" spans="1:5" ht="42">
      <c r="A27" s="46"/>
      <c r="B27" s="47"/>
      <c r="C27" s="15" t="s">
        <v>83</v>
      </c>
      <c r="D27" s="16" t="s">
        <v>107</v>
      </c>
      <c r="E27" s="8" t="s">
        <v>85</v>
      </c>
    </row>
  </sheetData>
  <mergeCells count="16">
    <mergeCell ref="A1:B1"/>
    <mergeCell ref="A2:E2"/>
    <mergeCell ref="A3:E3"/>
    <mergeCell ref="B4:C4"/>
    <mergeCell ref="B5:C5"/>
    <mergeCell ref="D6:D7"/>
    <mergeCell ref="E6:E7"/>
    <mergeCell ref="B6:C7"/>
    <mergeCell ref="B8:E8"/>
    <mergeCell ref="A9:A27"/>
    <mergeCell ref="B10:B15"/>
    <mergeCell ref="B16:B27"/>
    <mergeCell ref="C12:C14"/>
    <mergeCell ref="C16:C21"/>
    <mergeCell ref="C22:C23"/>
    <mergeCell ref="C25:C26"/>
  </mergeCells>
  <phoneticPr fontId="2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23"/>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0" t="s">
        <v>108</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57" t="s">
        <v>13</v>
      </c>
      <c r="C4" s="57"/>
      <c r="D4" s="2" t="s">
        <v>21</v>
      </c>
      <c r="E4" s="2" t="s">
        <v>22</v>
      </c>
    </row>
    <row r="5" spans="1:7">
      <c r="A5" s="2" t="s">
        <v>23</v>
      </c>
      <c r="B5" s="46" t="s">
        <v>24</v>
      </c>
      <c r="C5" s="46"/>
      <c r="D5" s="2" t="s">
        <v>25</v>
      </c>
      <c r="E5" s="2" t="s">
        <v>26</v>
      </c>
    </row>
    <row r="6" spans="1:7">
      <c r="A6" s="3" t="s">
        <v>3</v>
      </c>
      <c r="B6" s="40">
        <v>2800</v>
      </c>
      <c r="C6" s="41"/>
      <c r="D6" s="36" t="s">
        <v>27</v>
      </c>
      <c r="E6" s="38">
        <v>45640</v>
      </c>
    </row>
    <row r="7" spans="1:7">
      <c r="A7" s="3" t="s">
        <v>28</v>
      </c>
      <c r="B7" s="42"/>
      <c r="C7" s="43"/>
      <c r="D7" s="37"/>
      <c r="E7" s="39"/>
    </row>
    <row r="8" spans="1:7" ht="38.5" customHeight="1">
      <c r="A8" s="2" t="s">
        <v>29</v>
      </c>
      <c r="B8" s="44" t="s">
        <v>138</v>
      </c>
      <c r="C8" s="45"/>
      <c r="D8" s="45"/>
      <c r="E8" s="45"/>
    </row>
    <row r="9" spans="1:7" ht="21.75" customHeight="1">
      <c r="A9" s="46" t="s">
        <v>30</v>
      </c>
      <c r="B9" s="2" t="s">
        <v>31</v>
      </c>
      <c r="C9" s="2" t="s">
        <v>32</v>
      </c>
      <c r="D9" s="2" t="s">
        <v>33</v>
      </c>
      <c r="E9" s="2" t="s">
        <v>34</v>
      </c>
    </row>
    <row r="10" spans="1:7" ht="27">
      <c r="A10" s="46"/>
      <c r="B10" s="54" t="s">
        <v>88</v>
      </c>
      <c r="C10" s="2" t="s">
        <v>36</v>
      </c>
      <c r="D10" s="9" t="s">
        <v>109</v>
      </c>
      <c r="E10" s="10" t="s">
        <v>110</v>
      </c>
      <c r="G10">
        <v>2600</v>
      </c>
    </row>
    <row r="11" spans="1:7" ht="21.75" customHeight="1">
      <c r="A11" s="46"/>
      <c r="B11" s="54"/>
      <c r="C11" s="2" t="s">
        <v>43</v>
      </c>
      <c r="D11" s="9" t="s">
        <v>111</v>
      </c>
      <c r="E11" s="11" t="s">
        <v>112</v>
      </c>
    </row>
    <row r="12" spans="1:7">
      <c r="A12" s="46"/>
      <c r="B12" s="54"/>
      <c r="C12" s="46" t="s">
        <v>50</v>
      </c>
      <c r="D12" s="9" t="s">
        <v>51</v>
      </c>
      <c r="E12" s="8" t="s">
        <v>52</v>
      </c>
    </row>
    <row r="13" spans="1:7">
      <c r="A13" s="46"/>
      <c r="B13" s="54"/>
      <c r="C13" s="46"/>
      <c r="D13" s="9" t="s">
        <v>53</v>
      </c>
      <c r="E13" s="8" t="s">
        <v>54</v>
      </c>
    </row>
    <row r="14" spans="1:7">
      <c r="A14" s="46"/>
      <c r="B14" s="54"/>
      <c r="C14" s="46"/>
      <c r="D14" s="9" t="s">
        <v>94</v>
      </c>
      <c r="E14" s="8" t="s">
        <v>54</v>
      </c>
    </row>
    <row r="15" spans="1:7" ht="16.5" customHeight="1">
      <c r="A15" s="46"/>
      <c r="B15" s="54"/>
      <c r="C15" s="2" t="s">
        <v>56</v>
      </c>
      <c r="D15" s="16" t="s">
        <v>13</v>
      </c>
      <c r="E15" s="8" t="s">
        <v>113</v>
      </c>
    </row>
    <row r="16" spans="1:7">
      <c r="A16" s="46"/>
      <c r="B16" s="47" t="s">
        <v>63</v>
      </c>
      <c r="C16" s="55" t="s">
        <v>98</v>
      </c>
      <c r="D16" s="9" t="s">
        <v>65</v>
      </c>
      <c r="E16" s="8" t="s">
        <v>66</v>
      </c>
    </row>
    <row r="17" spans="1:5">
      <c r="A17" s="46"/>
      <c r="B17" s="47"/>
      <c r="C17" s="56"/>
      <c r="D17" s="9" t="s">
        <v>67</v>
      </c>
      <c r="E17" s="8" t="s">
        <v>68</v>
      </c>
    </row>
    <row r="18" spans="1:5">
      <c r="A18" s="46"/>
      <c r="B18" s="47"/>
      <c r="C18" s="55" t="s">
        <v>72</v>
      </c>
      <c r="D18" s="9" t="s">
        <v>73</v>
      </c>
      <c r="E18" s="8" t="s">
        <v>74</v>
      </c>
    </row>
    <row r="19" spans="1:5" ht="27">
      <c r="A19" s="46"/>
      <c r="B19" s="47"/>
      <c r="C19" s="56"/>
      <c r="D19" s="9" t="s">
        <v>75</v>
      </c>
      <c r="E19" s="8" t="s">
        <v>74</v>
      </c>
    </row>
    <row r="20" spans="1:5" ht="27">
      <c r="A20" s="46"/>
      <c r="B20" s="47"/>
      <c r="C20" s="14" t="s">
        <v>78</v>
      </c>
      <c r="D20" s="9" t="s">
        <v>79</v>
      </c>
      <c r="E20" s="8" t="s">
        <v>74</v>
      </c>
    </row>
    <row r="21" spans="1:5">
      <c r="A21" s="46"/>
      <c r="B21" s="47"/>
      <c r="C21" s="49" t="s">
        <v>80</v>
      </c>
      <c r="D21" s="9" t="s">
        <v>81</v>
      </c>
      <c r="E21" s="8" t="s">
        <v>74</v>
      </c>
    </row>
    <row r="22" spans="1:5">
      <c r="A22" s="46"/>
      <c r="B22" s="47"/>
      <c r="C22" s="49"/>
      <c r="D22" s="9" t="s">
        <v>82</v>
      </c>
      <c r="E22" s="8" t="s">
        <v>74</v>
      </c>
    </row>
    <row r="23" spans="1:5" ht="42">
      <c r="A23" s="46"/>
      <c r="B23" s="47"/>
      <c r="C23" s="15" t="s">
        <v>83</v>
      </c>
      <c r="D23" s="16" t="s">
        <v>114</v>
      </c>
      <c r="E23" s="8" t="s">
        <v>85</v>
      </c>
    </row>
  </sheetData>
  <mergeCells count="16">
    <mergeCell ref="A1:B1"/>
    <mergeCell ref="A2:E2"/>
    <mergeCell ref="A3:E3"/>
    <mergeCell ref="B4:C4"/>
    <mergeCell ref="B5:C5"/>
    <mergeCell ref="D6:D7"/>
    <mergeCell ref="E6:E7"/>
    <mergeCell ref="B6:C7"/>
    <mergeCell ref="B8:E8"/>
    <mergeCell ref="A9:A23"/>
    <mergeCell ref="B10:B15"/>
    <mergeCell ref="B16:B23"/>
    <mergeCell ref="C12:C14"/>
    <mergeCell ref="C16:C17"/>
    <mergeCell ref="C18:C19"/>
    <mergeCell ref="C21:C22"/>
  </mergeCells>
  <phoneticPr fontId="2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6"/>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0" t="s">
        <v>115</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54" t="s">
        <v>14</v>
      </c>
      <c r="C4" s="54"/>
      <c r="D4" s="2" t="s">
        <v>21</v>
      </c>
      <c r="E4" s="2" t="s">
        <v>22</v>
      </c>
    </row>
    <row r="5" spans="1:7">
      <c r="A5" s="2" t="s">
        <v>23</v>
      </c>
      <c r="B5" s="46" t="s">
        <v>24</v>
      </c>
      <c r="C5" s="46"/>
      <c r="D5" s="2" t="s">
        <v>25</v>
      </c>
      <c r="E5" s="2" t="s">
        <v>26</v>
      </c>
    </row>
    <row r="6" spans="1:7">
      <c r="A6" s="3" t="s">
        <v>3</v>
      </c>
      <c r="B6" s="40">
        <v>4515</v>
      </c>
      <c r="C6" s="41"/>
      <c r="D6" s="36" t="s">
        <v>27</v>
      </c>
      <c r="E6" s="38">
        <v>45640</v>
      </c>
    </row>
    <row r="7" spans="1:7">
      <c r="A7" s="3" t="s">
        <v>28</v>
      </c>
      <c r="B7" s="42"/>
      <c r="C7" s="43"/>
      <c r="D7" s="37"/>
      <c r="E7" s="39"/>
    </row>
    <row r="8" spans="1:7" ht="45" customHeight="1">
      <c r="A8" s="2" t="s">
        <v>29</v>
      </c>
      <c r="B8" s="44" t="s">
        <v>136</v>
      </c>
      <c r="C8" s="45"/>
      <c r="D8" s="45"/>
      <c r="E8" s="45"/>
    </row>
    <row r="9" spans="1:7" ht="21.75" customHeight="1">
      <c r="A9" s="46" t="s">
        <v>30</v>
      </c>
      <c r="B9" s="2" t="s">
        <v>31</v>
      </c>
      <c r="C9" s="2" t="s">
        <v>32</v>
      </c>
      <c r="D9" s="2" t="s">
        <v>33</v>
      </c>
      <c r="E9" s="2" t="s">
        <v>34</v>
      </c>
    </row>
    <row r="10" spans="1:7" ht="21.75" customHeight="1">
      <c r="A10" s="46"/>
      <c r="B10" s="54" t="s">
        <v>88</v>
      </c>
      <c r="C10" s="2" t="s">
        <v>36</v>
      </c>
      <c r="D10" s="9" t="s">
        <v>116</v>
      </c>
      <c r="E10" s="10" t="s">
        <v>117</v>
      </c>
      <c r="G10">
        <v>4000</v>
      </c>
    </row>
    <row r="11" spans="1:7" ht="21.75" customHeight="1">
      <c r="A11" s="46"/>
      <c r="B11" s="54"/>
      <c r="C11" s="2" t="s">
        <v>43</v>
      </c>
      <c r="D11" s="9" t="s">
        <v>118</v>
      </c>
      <c r="E11" s="11" t="s">
        <v>49</v>
      </c>
    </row>
    <row r="12" spans="1:7">
      <c r="A12" s="46"/>
      <c r="B12" s="54"/>
      <c r="C12" s="46" t="s">
        <v>50</v>
      </c>
      <c r="D12" s="9" t="s">
        <v>51</v>
      </c>
      <c r="E12" s="8" t="s">
        <v>52</v>
      </c>
    </row>
    <row r="13" spans="1:7">
      <c r="A13" s="46"/>
      <c r="B13" s="54"/>
      <c r="C13" s="46"/>
      <c r="D13" s="9" t="s">
        <v>53</v>
      </c>
      <c r="E13" s="8" t="s">
        <v>54</v>
      </c>
    </row>
    <row r="14" spans="1:7">
      <c r="A14" s="46"/>
      <c r="B14" s="54"/>
      <c r="C14" s="46"/>
      <c r="D14" s="9" t="s">
        <v>94</v>
      </c>
      <c r="E14" s="8" t="s">
        <v>54</v>
      </c>
    </row>
    <row r="15" spans="1:7">
      <c r="A15" s="46"/>
      <c r="B15" s="54"/>
      <c r="C15" s="2" t="s">
        <v>56</v>
      </c>
      <c r="D15" s="9" t="s">
        <v>116</v>
      </c>
      <c r="E15" s="8" t="s">
        <v>119</v>
      </c>
    </row>
    <row r="16" spans="1:7">
      <c r="A16" s="46"/>
      <c r="B16" s="47" t="s">
        <v>63</v>
      </c>
      <c r="C16" s="49" t="s">
        <v>98</v>
      </c>
      <c r="D16" s="9" t="s">
        <v>65</v>
      </c>
      <c r="E16" s="8" t="s">
        <v>66</v>
      </c>
    </row>
    <row r="17" spans="1:5">
      <c r="A17" s="46"/>
      <c r="B17" s="47"/>
      <c r="C17" s="49"/>
      <c r="D17" s="9" t="s">
        <v>67</v>
      </c>
      <c r="E17" s="8" t="s">
        <v>68</v>
      </c>
    </row>
    <row r="18" spans="1:5">
      <c r="A18" s="46"/>
      <c r="B18" s="47"/>
      <c r="C18" s="49"/>
      <c r="D18" s="9" t="s">
        <v>105</v>
      </c>
      <c r="E18" s="8" t="s">
        <v>70</v>
      </c>
    </row>
    <row r="19" spans="1:5">
      <c r="A19" s="46"/>
      <c r="B19" s="47"/>
      <c r="C19" s="49"/>
      <c r="D19" s="9" t="s">
        <v>69</v>
      </c>
      <c r="E19" s="8" t="s">
        <v>70</v>
      </c>
    </row>
    <row r="20" spans="1:5">
      <c r="A20" s="46"/>
      <c r="B20" s="47"/>
      <c r="C20" s="49"/>
      <c r="D20" s="9" t="s">
        <v>71</v>
      </c>
      <c r="E20" s="8" t="s">
        <v>70</v>
      </c>
    </row>
    <row r="21" spans="1:5">
      <c r="A21" s="46"/>
      <c r="B21" s="47"/>
      <c r="C21" s="49" t="s">
        <v>72</v>
      </c>
      <c r="D21" s="9" t="s">
        <v>73</v>
      </c>
      <c r="E21" s="8" t="s">
        <v>74</v>
      </c>
    </row>
    <row r="22" spans="1:5" ht="27">
      <c r="A22" s="46"/>
      <c r="B22" s="47"/>
      <c r="C22" s="49"/>
      <c r="D22" s="9" t="s">
        <v>75</v>
      </c>
      <c r="E22" s="8" t="s">
        <v>74</v>
      </c>
    </row>
    <row r="23" spans="1:5" ht="27">
      <c r="A23" s="46"/>
      <c r="B23" s="47"/>
      <c r="C23" s="49"/>
      <c r="D23" s="9" t="s">
        <v>76</v>
      </c>
      <c r="E23" s="8" t="s">
        <v>74</v>
      </c>
    </row>
    <row r="24" spans="1:5" ht="27">
      <c r="A24" s="46"/>
      <c r="B24" s="47"/>
      <c r="C24" s="14" t="s">
        <v>78</v>
      </c>
      <c r="D24" s="9" t="s">
        <v>79</v>
      </c>
      <c r="E24" s="8" t="s">
        <v>74</v>
      </c>
    </row>
    <row r="25" spans="1:5" ht="28">
      <c r="A25" s="46"/>
      <c r="B25" s="47"/>
      <c r="C25" s="13" t="s">
        <v>80</v>
      </c>
      <c r="D25" s="9" t="s">
        <v>81</v>
      </c>
      <c r="E25" s="8" t="s">
        <v>74</v>
      </c>
    </row>
    <row r="26" spans="1:5" ht="42">
      <c r="A26" s="46"/>
      <c r="B26" s="47"/>
      <c r="C26" s="15" t="s">
        <v>83</v>
      </c>
      <c r="D26" s="9" t="s">
        <v>120</v>
      </c>
      <c r="E26" s="8" t="s">
        <v>85</v>
      </c>
    </row>
  </sheetData>
  <mergeCells count="15">
    <mergeCell ref="A1:B1"/>
    <mergeCell ref="A2:E2"/>
    <mergeCell ref="A3:E3"/>
    <mergeCell ref="B4:C4"/>
    <mergeCell ref="B5:C5"/>
    <mergeCell ref="D6:D7"/>
    <mergeCell ref="E6:E7"/>
    <mergeCell ref="B6:C7"/>
    <mergeCell ref="B8:E8"/>
    <mergeCell ref="A9:A26"/>
    <mergeCell ref="B10:B15"/>
    <mergeCell ref="B16:B26"/>
    <mergeCell ref="C12:C14"/>
    <mergeCell ref="C16:C20"/>
    <mergeCell ref="C21:C23"/>
  </mergeCells>
  <phoneticPr fontId="2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8"/>
  <sheetViews>
    <sheetView workbookViewId="0">
      <selection activeCell="B8" sqref="B8:E8"/>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5" ht="28.5" customHeight="1">
      <c r="A1" s="50" t="s">
        <v>121</v>
      </c>
      <c r="B1" s="51"/>
      <c r="C1" s="1"/>
      <c r="D1" s="1"/>
      <c r="E1" s="1"/>
    </row>
    <row r="2" spans="1:5" ht="48" customHeight="1">
      <c r="A2" s="52" t="s">
        <v>133</v>
      </c>
      <c r="B2" s="52"/>
      <c r="C2" s="52"/>
      <c r="D2" s="52"/>
      <c r="E2" s="52"/>
    </row>
    <row r="3" spans="1:5" ht="15.5">
      <c r="A3" s="53" t="s">
        <v>19</v>
      </c>
      <c r="B3" s="53"/>
      <c r="C3" s="53"/>
      <c r="D3" s="53"/>
      <c r="E3" s="53"/>
    </row>
    <row r="4" spans="1:5" ht="21.75" customHeight="1">
      <c r="A4" s="2" t="s">
        <v>20</v>
      </c>
      <c r="B4" s="54" t="s">
        <v>15</v>
      </c>
      <c r="C4" s="54"/>
      <c r="D4" s="2" t="s">
        <v>21</v>
      </c>
      <c r="E4" s="2" t="s">
        <v>22</v>
      </c>
    </row>
    <row r="5" spans="1:5">
      <c r="A5" s="2" t="s">
        <v>23</v>
      </c>
      <c r="B5" s="46" t="s">
        <v>24</v>
      </c>
      <c r="C5" s="46"/>
      <c r="D5" s="2" t="s">
        <v>25</v>
      </c>
      <c r="E5" s="2" t="s">
        <v>26</v>
      </c>
    </row>
    <row r="6" spans="1:5">
      <c r="A6" s="3" t="s">
        <v>3</v>
      </c>
      <c r="B6" s="40">
        <v>19000</v>
      </c>
      <c r="C6" s="41"/>
      <c r="D6" s="36" t="s">
        <v>27</v>
      </c>
      <c r="E6" s="38">
        <v>45640</v>
      </c>
    </row>
    <row r="7" spans="1:5">
      <c r="A7" s="3" t="s">
        <v>28</v>
      </c>
      <c r="B7" s="42"/>
      <c r="C7" s="43"/>
      <c r="D7" s="37"/>
      <c r="E7" s="39"/>
    </row>
    <row r="8" spans="1:5" ht="44.5" customHeight="1">
      <c r="A8" s="2" t="s">
        <v>29</v>
      </c>
      <c r="B8" s="44" t="s">
        <v>134</v>
      </c>
      <c r="C8" s="45"/>
      <c r="D8" s="45"/>
      <c r="E8" s="45"/>
    </row>
    <row r="9" spans="1:5" ht="21.75" customHeight="1">
      <c r="A9" s="46" t="s">
        <v>30</v>
      </c>
      <c r="B9" s="2" t="s">
        <v>31</v>
      </c>
      <c r="C9" s="2" t="s">
        <v>32</v>
      </c>
      <c r="D9" s="2" t="s">
        <v>33</v>
      </c>
      <c r="E9" s="2" t="s">
        <v>34</v>
      </c>
    </row>
    <row r="10" spans="1:5" ht="21.75" customHeight="1">
      <c r="A10" s="46"/>
      <c r="B10" s="54" t="s">
        <v>88</v>
      </c>
      <c r="C10" s="2" t="s">
        <v>36</v>
      </c>
      <c r="D10" s="9" t="s">
        <v>122</v>
      </c>
      <c r="E10" s="8" t="s">
        <v>123</v>
      </c>
    </row>
    <row r="11" spans="1:5" ht="21.75" customHeight="1">
      <c r="A11" s="46"/>
      <c r="B11" s="54"/>
      <c r="C11" s="2" t="s">
        <v>43</v>
      </c>
      <c r="D11" s="9" t="s">
        <v>124</v>
      </c>
      <c r="E11" s="11" t="s">
        <v>93</v>
      </c>
    </row>
    <row r="12" spans="1:5">
      <c r="A12" s="46"/>
      <c r="B12" s="54"/>
      <c r="C12" s="46" t="s">
        <v>50</v>
      </c>
      <c r="D12" s="9" t="s">
        <v>51</v>
      </c>
      <c r="E12" s="8" t="s">
        <v>52</v>
      </c>
    </row>
    <row r="13" spans="1:5">
      <c r="A13" s="46"/>
      <c r="B13" s="54"/>
      <c r="C13" s="46"/>
      <c r="D13" s="9" t="s">
        <v>53</v>
      </c>
      <c r="E13" s="8" t="s">
        <v>54</v>
      </c>
    </row>
    <row r="14" spans="1:5">
      <c r="A14" s="46"/>
      <c r="B14" s="54"/>
      <c r="C14" s="46"/>
      <c r="D14" s="9" t="s">
        <v>94</v>
      </c>
      <c r="E14" s="8" t="s">
        <v>54</v>
      </c>
    </row>
    <row r="15" spans="1:5" ht="14.5" customHeight="1">
      <c r="A15" s="46"/>
      <c r="B15" s="54"/>
      <c r="C15" s="2" t="s">
        <v>56</v>
      </c>
      <c r="D15" s="9" t="s">
        <v>125</v>
      </c>
      <c r="E15" s="8" t="s">
        <v>126</v>
      </c>
    </row>
    <row r="16" spans="1:5">
      <c r="A16" s="46"/>
      <c r="B16" s="47" t="s">
        <v>63</v>
      </c>
      <c r="C16" s="49" t="s">
        <v>98</v>
      </c>
      <c r="D16" s="9" t="s">
        <v>65</v>
      </c>
      <c r="E16" s="8" t="s">
        <v>66</v>
      </c>
    </row>
    <row r="17" spans="1:5">
      <c r="A17" s="46"/>
      <c r="B17" s="47"/>
      <c r="C17" s="49"/>
      <c r="D17" s="9" t="s">
        <v>67</v>
      </c>
      <c r="E17" s="8" t="s">
        <v>68</v>
      </c>
    </row>
    <row r="18" spans="1:5">
      <c r="A18" s="46"/>
      <c r="B18" s="47"/>
      <c r="C18" s="49"/>
      <c r="D18" s="9" t="s">
        <v>105</v>
      </c>
      <c r="E18" s="8" t="s">
        <v>70</v>
      </c>
    </row>
    <row r="19" spans="1:5">
      <c r="A19" s="46"/>
      <c r="B19" s="47"/>
      <c r="C19" s="49"/>
      <c r="D19" s="9" t="s">
        <v>106</v>
      </c>
      <c r="E19" s="8" t="s">
        <v>70</v>
      </c>
    </row>
    <row r="20" spans="1:5">
      <c r="A20" s="46"/>
      <c r="B20" s="47"/>
      <c r="C20" s="49"/>
      <c r="D20" s="9" t="s">
        <v>69</v>
      </c>
      <c r="E20" s="8" t="s">
        <v>70</v>
      </c>
    </row>
    <row r="21" spans="1:5">
      <c r="A21" s="46"/>
      <c r="B21" s="47"/>
      <c r="C21" s="49"/>
      <c r="D21" s="9" t="s">
        <v>71</v>
      </c>
      <c r="E21" s="8" t="s">
        <v>70</v>
      </c>
    </row>
    <row r="22" spans="1:5">
      <c r="A22" s="46"/>
      <c r="B22" s="47"/>
      <c r="C22" s="49" t="s">
        <v>72</v>
      </c>
      <c r="D22" s="9" t="s">
        <v>73</v>
      </c>
      <c r="E22" s="8" t="s">
        <v>74</v>
      </c>
    </row>
    <row r="23" spans="1:5" ht="27">
      <c r="A23" s="46"/>
      <c r="B23" s="47"/>
      <c r="C23" s="49"/>
      <c r="D23" s="9" t="s">
        <v>75</v>
      </c>
      <c r="E23" s="8" t="s">
        <v>74</v>
      </c>
    </row>
    <row r="24" spans="1:5" ht="27">
      <c r="A24" s="46"/>
      <c r="B24" s="47"/>
      <c r="C24" s="49"/>
      <c r="D24" s="9" t="s">
        <v>77</v>
      </c>
      <c r="E24" s="8" t="s">
        <v>74</v>
      </c>
    </row>
    <row r="25" spans="1:5" ht="27">
      <c r="A25" s="46"/>
      <c r="B25" s="47"/>
      <c r="C25" s="14" t="s">
        <v>78</v>
      </c>
      <c r="D25" s="9" t="s">
        <v>79</v>
      </c>
      <c r="E25" s="8" t="s">
        <v>74</v>
      </c>
    </row>
    <row r="26" spans="1:5">
      <c r="A26" s="46"/>
      <c r="B26" s="47"/>
      <c r="C26" s="49" t="s">
        <v>80</v>
      </c>
      <c r="D26" s="9" t="s">
        <v>81</v>
      </c>
      <c r="E26" s="8" t="s">
        <v>74</v>
      </c>
    </row>
    <row r="27" spans="1:5">
      <c r="A27" s="46"/>
      <c r="B27" s="47"/>
      <c r="C27" s="49"/>
      <c r="D27" s="9" t="s">
        <v>82</v>
      </c>
      <c r="E27" s="8" t="s">
        <v>74</v>
      </c>
    </row>
    <row r="28" spans="1:5" ht="42">
      <c r="A28" s="46"/>
      <c r="B28" s="47"/>
      <c r="C28" s="15" t="s">
        <v>83</v>
      </c>
      <c r="D28" s="16" t="s">
        <v>127</v>
      </c>
      <c r="E28" s="8" t="s">
        <v>85</v>
      </c>
    </row>
  </sheetData>
  <mergeCells count="16">
    <mergeCell ref="A1:B1"/>
    <mergeCell ref="A2:E2"/>
    <mergeCell ref="A3:E3"/>
    <mergeCell ref="B4:C4"/>
    <mergeCell ref="B5:C5"/>
    <mergeCell ref="D6:D7"/>
    <mergeCell ref="E6:E7"/>
    <mergeCell ref="B6:C7"/>
    <mergeCell ref="B8:E8"/>
    <mergeCell ref="A9:A28"/>
    <mergeCell ref="B10:B15"/>
    <mergeCell ref="B16:B28"/>
    <mergeCell ref="C12:C14"/>
    <mergeCell ref="C16:C21"/>
    <mergeCell ref="C22:C24"/>
    <mergeCell ref="C26:C27"/>
  </mergeCells>
  <phoneticPr fontId="2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6"/>
  <sheetViews>
    <sheetView topLeftCell="A10" workbookViewId="0">
      <selection activeCell="G17" sqref="G17"/>
    </sheetView>
  </sheetViews>
  <sheetFormatPr defaultColWidth="9" defaultRowHeight="14"/>
  <cols>
    <col min="1" max="1" width="16.7265625" customWidth="1"/>
    <col min="2" max="2" width="12.7265625" customWidth="1"/>
    <col min="3" max="3" width="12.90625" customWidth="1"/>
    <col min="4" max="4" width="31.6328125" customWidth="1"/>
    <col min="5" max="5" width="21.26953125" customWidth="1"/>
  </cols>
  <sheetData>
    <row r="1" spans="1:7" ht="28.5" customHeight="1">
      <c r="A1" s="51" t="s">
        <v>87</v>
      </c>
      <c r="B1" s="51"/>
      <c r="C1" s="1"/>
      <c r="D1" s="1"/>
      <c r="E1" s="1"/>
    </row>
    <row r="2" spans="1:7" ht="48" customHeight="1">
      <c r="A2" s="52" t="s">
        <v>18</v>
      </c>
      <c r="B2" s="52"/>
      <c r="C2" s="52"/>
      <c r="D2" s="52"/>
      <c r="E2" s="52"/>
    </row>
    <row r="3" spans="1:7" ht="15.5">
      <c r="A3" s="53" t="s">
        <v>19</v>
      </c>
      <c r="B3" s="53"/>
      <c r="C3" s="53"/>
      <c r="D3" s="53"/>
      <c r="E3" s="53"/>
    </row>
    <row r="4" spans="1:7" ht="21.75" customHeight="1">
      <c r="A4" s="2" t="s">
        <v>20</v>
      </c>
      <c r="B4" s="46" t="s">
        <v>128</v>
      </c>
      <c r="C4" s="46"/>
      <c r="D4" s="2" t="s">
        <v>21</v>
      </c>
      <c r="E4" s="2" t="s">
        <v>22</v>
      </c>
    </row>
    <row r="5" spans="1:7">
      <c r="A5" s="2" t="s">
        <v>23</v>
      </c>
      <c r="B5" s="46" t="s">
        <v>24</v>
      </c>
      <c r="C5" s="46"/>
      <c r="D5" s="2" t="s">
        <v>25</v>
      </c>
      <c r="E5" s="2" t="s">
        <v>26</v>
      </c>
    </row>
    <row r="6" spans="1:7">
      <c r="A6" s="3" t="s">
        <v>3</v>
      </c>
      <c r="B6" s="40">
        <v>45640</v>
      </c>
      <c r="C6" s="41"/>
      <c r="D6" s="36" t="s">
        <v>27</v>
      </c>
      <c r="E6" s="38">
        <v>45640</v>
      </c>
    </row>
    <row r="7" spans="1:7">
      <c r="A7" s="3" t="s">
        <v>28</v>
      </c>
      <c r="B7" s="42"/>
      <c r="C7" s="43"/>
      <c r="D7" s="37"/>
      <c r="E7" s="39"/>
    </row>
    <row r="8" spans="1:7" ht="87" customHeight="1">
      <c r="A8" s="2" t="s">
        <v>29</v>
      </c>
      <c r="B8" s="45" t="s">
        <v>129</v>
      </c>
      <c r="C8" s="45"/>
      <c r="D8" s="45"/>
      <c r="E8" s="45"/>
    </row>
    <row r="9" spans="1:7" ht="21.75" customHeight="1">
      <c r="A9" s="46" t="s">
        <v>30</v>
      </c>
      <c r="B9" s="2" t="s">
        <v>31</v>
      </c>
      <c r="C9" s="2" t="s">
        <v>32</v>
      </c>
      <c r="D9" s="2" t="s">
        <v>33</v>
      </c>
      <c r="E9" s="2" t="s">
        <v>34</v>
      </c>
    </row>
    <row r="10" spans="1:7" ht="21.75" customHeight="1">
      <c r="A10" s="46"/>
      <c r="B10" s="46" t="s">
        <v>35</v>
      </c>
      <c r="C10" s="46" t="s">
        <v>36</v>
      </c>
      <c r="D10" s="4" t="s">
        <v>37</v>
      </c>
      <c r="E10" s="5" t="s">
        <v>38</v>
      </c>
      <c r="G10">
        <v>6000</v>
      </c>
    </row>
    <row r="11" spans="1:7" ht="21.75" customHeight="1">
      <c r="A11" s="46"/>
      <c r="B11" s="46"/>
      <c r="C11" s="46"/>
      <c r="D11" s="6" t="s">
        <v>90</v>
      </c>
      <c r="E11" s="5" t="s">
        <v>91</v>
      </c>
      <c r="G11">
        <v>2800</v>
      </c>
    </row>
    <row r="12" spans="1:7" ht="21.75" customHeight="1">
      <c r="A12" s="46"/>
      <c r="B12" s="46"/>
      <c r="C12" s="46"/>
      <c r="D12" s="4" t="s">
        <v>39</v>
      </c>
      <c r="E12" s="5" t="s">
        <v>38</v>
      </c>
    </row>
    <row r="13" spans="1:7" ht="21.75" customHeight="1">
      <c r="A13" s="46"/>
      <c r="B13" s="46"/>
      <c r="C13" s="46"/>
      <c r="D13" s="4" t="s">
        <v>40</v>
      </c>
      <c r="E13" s="5" t="s">
        <v>38</v>
      </c>
    </row>
    <row r="14" spans="1:7" ht="21.75" customHeight="1">
      <c r="A14" s="46"/>
      <c r="B14" s="46"/>
      <c r="C14" s="46"/>
      <c r="D14" s="7" t="s">
        <v>41</v>
      </c>
      <c r="E14" s="8" t="s">
        <v>42</v>
      </c>
    </row>
    <row r="15" spans="1:7" ht="21.75" customHeight="1">
      <c r="A15" s="46"/>
      <c r="B15" s="46"/>
      <c r="C15" s="46"/>
      <c r="D15" s="9" t="s">
        <v>101</v>
      </c>
      <c r="E15" s="8" t="s">
        <v>102</v>
      </c>
      <c r="G15">
        <v>5000</v>
      </c>
    </row>
    <row r="16" spans="1:7" ht="27">
      <c r="A16" s="46"/>
      <c r="B16" s="46"/>
      <c r="C16" s="46"/>
      <c r="D16" s="9" t="s">
        <v>109</v>
      </c>
      <c r="E16" s="10" t="s">
        <v>110</v>
      </c>
      <c r="G16">
        <v>2600</v>
      </c>
    </row>
    <row r="17" spans="1:7" ht="21.75" customHeight="1">
      <c r="A17" s="46"/>
      <c r="B17" s="46"/>
      <c r="C17" s="46"/>
      <c r="D17" s="9" t="s">
        <v>116</v>
      </c>
      <c r="E17" s="10" t="s">
        <v>117</v>
      </c>
      <c r="G17">
        <v>4000</v>
      </c>
    </row>
    <row r="18" spans="1:7" ht="21.75" customHeight="1">
      <c r="A18" s="46"/>
      <c r="B18" s="46"/>
      <c r="C18" s="46"/>
      <c r="D18" s="9" t="s">
        <v>122</v>
      </c>
      <c r="E18" s="8" t="s">
        <v>123</v>
      </c>
      <c r="G18">
        <v>19000</v>
      </c>
    </row>
    <row r="19" spans="1:7" ht="21.75" customHeight="1">
      <c r="A19" s="46"/>
      <c r="B19" s="46"/>
      <c r="C19" s="46" t="s">
        <v>43</v>
      </c>
      <c r="D19" s="9" t="s">
        <v>44</v>
      </c>
      <c r="E19" s="11" t="s">
        <v>45</v>
      </c>
      <c r="G19">
        <f>SUM(G10:G18)</f>
        <v>39400</v>
      </c>
    </row>
    <row r="20" spans="1:7" ht="21.75" customHeight="1">
      <c r="A20" s="46"/>
      <c r="B20" s="46"/>
      <c r="C20" s="46"/>
      <c r="D20" s="9" t="s">
        <v>92</v>
      </c>
      <c r="E20" s="11" t="s">
        <v>93</v>
      </c>
      <c r="F20" s="12" t="s">
        <v>17</v>
      </c>
      <c r="G20">
        <v>4425</v>
      </c>
    </row>
    <row r="21" spans="1:7" ht="21.75" customHeight="1">
      <c r="A21" s="46"/>
      <c r="B21" s="46"/>
      <c r="C21" s="46"/>
      <c r="D21" s="9" t="s">
        <v>46</v>
      </c>
      <c r="E21" s="11" t="s">
        <v>45</v>
      </c>
      <c r="G21">
        <f>SUM(G19:G20)</f>
        <v>43825</v>
      </c>
    </row>
    <row r="22" spans="1:7" ht="21.75" customHeight="1">
      <c r="A22" s="46"/>
      <c r="B22" s="46"/>
      <c r="C22" s="46"/>
      <c r="D22" s="9" t="s">
        <v>47</v>
      </c>
      <c r="E22" s="11" t="s">
        <v>45</v>
      </c>
      <c r="G22">
        <f>G21-B6</f>
        <v>-1815</v>
      </c>
    </row>
    <row r="23" spans="1:7">
      <c r="A23" s="46"/>
      <c r="B23" s="46"/>
      <c r="C23" s="46"/>
      <c r="D23" s="9" t="s">
        <v>48</v>
      </c>
      <c r="E23" s="11" t="s">
        <v>49</v>
      </c>
    </row>
    <row r="24" spans="1:7" ht="21.75" customHeight="1">
      <c r="A24" s="46"/>
      <c r="B24" s="46"/>
      <c r="C24" s="46"/>
      <c r="D24" s="9" t="s">
        <v>130</v>
      </c>
      <c r="E24" s="11" t="s">
        <v>49</v>
      </c>
    </row>
    <row r="25" spans="1:7" ht="21.75" customHeight="1">
      <c r="A25" s="46"/>
      <c r="B25" s="46"/>
      <c r="C25" s="46"/>
      <c r="D25" s="9" t="s">
        <v>111</v>
      </c>
      <c r="E25" s="11" t="s">
        <v>112</v>
      </c>
    </row>
    <row r="26" spans="1:7" ht="21.75" customHeight="1">
      <c r="A26" s="46"/>
      <c r="B26" s="46"/>
      <c r="C26" s="46"/>
      <c r="D26" s="9" t="s">
        <v>118</v>
      </c>
      <c r="E26" s="11" t="s">
        <v>49</v>
      </c>
    </row>
    <row r="27" spans="1:7" ht="21.75" customHeight="1">
      <c r="A27" s="46"/>
      <c r="B27" s="46"/>
      <c r="C27" s="46"/>
      <c r="D27" s="9" t="s">
        <v>124</v>
      </c>
      <c r="E27" s="11" t="s">
        <v>93</v>
      </c>
    </row>
    <row r="28" spans="1:7">
      <c r="A28" s="46"/>
      <c r="B28" s="46"/>
      <c r="C28" s="46" t="s">
        <v>50</v>
      </c>
      <c r="D28" s="9" t="s">
        <v>51</v>
      </c>
      <c r="E28" s="8" t="s">
        <v>52</v>
      </c>
    </row>
    <row r="29" spans="1:7">
      <c r="A29" s="46"/>
      <c r="B29" s="46"/>
      <c r="C29" s="46"/>
      <c r="D29" s="9" t="s">
        <v>53</v>
      </c>
      <c r="E29" s="8" t="s">
        <v>54</v>
      </c>
    </row>
    <row r="30" spans="1:7">
      <c r="A30" s="46"/>
      <c r="B30" s="46"/>
      <c r="C30" s="46"/>
      <c r="D30" s="9" t="s">
        <v>94</v>
      </c>
      <c r="E30" s="8" t="s">
        <v>54</v>
      </c>
    </row>
    <row r="31" spans="1:7">
      <c r="A31" s="46"/>
      <c r="B31" s="46"/>
      <c r="C31" s="46" t="s">
        <v>56</v>
      </c>
      <c r="D31" s="9" t="s">
        <v>57</v>
      </c>
      <c r="E31" s="8" t="s">
        <v>58</v>
      </c>
    </row>
    <row r="32" spans="1:7">
      <c r="A32" s="46"/>
      <c r="B32" s="46"/>
      <c r="C32" s="46"/>
      <c r="D32" s="9" t="s">
        <v>96</v>
      </c>
      <c r="E32" s="8" t="s">
        <v>97</v>
      </c>
    </row>
    <row r="33" spans="1:5">
      <c r="A33" s="46"/>
      <c r="B33" s="46"/>
      <c r="C33" s="46"/>
      <c r="D33" s="9" t="s">
        <v>59</v>
      </c>
      <c r="E33" s="8" t="s">
        <v>60</v>
      </c>
    </row>
    <row r="34" spans="1:5">
      <c r="A34" s="46"/>
      <c r="B34" s="46"/>
      <c r="C34" s="46"/>
      <c r="D34" s="6" t="s">
        <v>40</v>
      </c>
      <c r="E34" s="8" t="s">
        <v>61</v>
      </c>
    </row>
    <row r="35" spans="1:5">
      <c r="A35" s="46"/>
      <c r="B35" s="46"/>
      <c r="C35" s="46"/>
      <c r="D35" s="9" t="s">
        <v>41</v>
      </c>
      <c r="E35" s="8" t="s">
        <v>62</v>
      </c>
    </row>
    <row r="36" spans="1:5">
      <c r="A36" s="46"/>
      <c r="B36" s="46"/>
      <c r="C36" s="46"/>
      <c r="D36" s="9" t="s">
        <v>101</v>
      </c>
      <c r="E36" s="8" t="s">
        <v>104</v>
      </c>
    </row>
    <row r="37" spans="1:5">
      <c r="A37" s="46"/>
      <c r="B37" s="46"/>
      <c r="C37" s="46"/>
      <c r="D37" s="9" t="s">
        <v>13</v>
      </c>
      <c r="E37" s="8" t="s">
        <v>113</v>
      </c>
    </row>
    <row r="38" spans="1:5">
      <c r="A38" s="46"/>
      <c r="B38" s="46"/>
      <c r="C38" s="46"/>
      <c r="D38" s="9" t="s">
        <v>116</v>
      </c>
      <c r="E38" s="8" t="s">
        <v>119</v>
      </c>
    </row>
    <row r="39" spans="1:5" ht="14.5" customHeight="1">
      <c r="A39" s="46"/>
      <c r="B39" s="46"/>
      <c r="C39" s="46"/>
      <c r="D39" s="9" t="s">
        <v>125</v>
      </c>
      <c r="E39" s="8" t="s">
        <v>126</v>
      </c>
    </row>
    <row r="40" spans="1:5">
      <c r="A40" s="46"/>
      <c r="B40" s="47" t="s">
        <v>63</v>
      </c>
      <c r="C40" s="49" t="s">
        <v>98</v>
      </c>
      <c r="D40" s="9" t="s">
        <v>65</v>
      </c>
      <c r="E40" s="8" t="s">
        <v>66</v>
      </c>
    </row>
    <row r="41" spans="1:5">
      <c r="A41" s="46"/>
      <c r="B41" s="47"/>
      <c r="C41" s="49"/>
      <c r="D41" s="9" t="s">
        <v>67</v>
      </c>
      <c r="E41" s="8" t="s">
        <v>68</v>
      </c>
    </row>
    <row r="42" spans="1:5">
      <c r="A42" s="46"/>
      <c r="B42" s="47"/>
      <c r="C42" s="49"/>
      <c r="D42" s="9" t="s">
        <v>105</v>
      </c>
      <c r="E42" s="8" t="s">
        <v>70</v>
      </c>
    </row>
    <row r="43" spans="1:5">
      <c r="A43" s="46"/>
      <c r="B43" s="47"/>
      <c r="C43" s="49"/>
      <c r="D43" s="9" t="s">
        <v>106</v>
      </c>
      <c r="E43" s="8" t="s">
        <v>70</v>
      </c>
    </row>
    <row r="44" spans="1:5">
      <c r="A44" s="46"/>
      <c r="B44" s="47"/>
      <c r="C44" s="49"/>
      <c r="D44" s="9" t="s">
        <v>69</v>
      </c>
      <c r="E44" s="8" t="s">
        <v>70</v>
      </c>
    </row>
    <row r="45" spans="1:5">
      <c r="A45" s="46"/>
      <c r="B45" s="47"/>
      <c r="C45" s="49"/>
      <c r="D45" s="9" t="s">
        <v>71</v>
      </c>
      <c r="E45" s="8" t="s">
        <v>70</v>
      </c>
    </row>
    <row r="46" spans="1:5">
      <c r="A46" s="46"/>
      <c r="B46" s="47"/>
      <c r="C46" s="49" t="s">
        <v>72</v>
      </c>
      <c r="D46" s="9" t="s">
        <v>73</v>
      </c>
      <c r="E46" s="8" t="s">
        <v>74</v>
      </c>
    </row>
    <row r="47" spans="1:5" ht="27">
      <c r="A47" s="46"/>
      <c r="B47" s="47"/>
      <c r="C47" s="49"/>
      <c r="D47" s="9" t="s">
        <v>75</v>
      </c>
      <c r="E47" s="8" t="s">
        <v>74</v>
      </c>
    </row>
    <row r="48" spans="1:5" ht="27">
      <c r="A48" s="46"/>
      <c r="B48" s="47"/>
      <c r="C48" s="49"/>
      <c r="D48" s="9" t="s">
        <v>76</v>
      </c>
      <c r="E48" s="8" t="s">
        <v>74</v>
      </c>
    </row>
    <row r="49" spans="1:5" ht="27">
      <c r="A49" s="46"/>
      <c r="B49" s="47"/>
      <c r="C49" s="49"/>
      <c r="D49" s="9" t="s">
        <v>77</v>
      </c>
      <c r="E49" s="8" t="s">
        <v>74</v>
      </c>
    </row>
    <row r="50" spans="1:5" ht="27">
      <c r="A50" s="46"/>
      <c r="B50" s="47"/>
      <c r="C50" s="14" t="s">
        <v>78</v>
      </c>
      <c r="D50" s="9" t="s">
        <v>79</v>
      </c>
      <c r="E50" s="8" t="s">
        <v>74</v>
      </c>
    </row>
    <row r="51" spans="1:5">
      <c r="A51" s="46"/>
      <c r="B51" s="47"/>
      <c r="C51" s="49" t="s">
        <v>80</v>
      </c>
      <c r="D51" s="9" t="s">
        <v>81</v>
      </c>
      <c r="E51" s="8" t="s">
        <v>74</v>
      </c>
    </row>
    <row r="52" spans="1:5">
      <c r="A52" s="46"/>
      <c r="B52" s="47"/>
      <c r="C52" s="49"/>
      <c r="D52" s="9" t="s">
        <v>82</v>
      </c>
      <c r="E52" s="8" t="s">
        <v>74</v>
      </c>
    </row>
    <row r="53" spans="1:5" ht="27">
      <c r="A53" s="46"/>
      <c r="B53" s="47"/>
      <c r="C53" s="49" t="s">
        <v>131</v>
      </c>
      <c r="D53" s="9" t="s">
        <v>99</v>
      </c>
      <c r="E53" s="8" t="s">
        <v>85</v>
      </c>
    </row>
    <row r="54" spans="1:5">
      <c r="A54" s="46"/>
      <c r="B54" s="47"/>
      <c r="C54" s="49"/>
      <c r="D54" s="9" t="s">
        <v>84</v>
      </c>
      <c r="E54" s="8" t="s">
        <v>85</v>
      </c>
    </row>
    <row r="55" spans="1:5">
      <c r="A55" s="46"/>
      <c r="B55" s="47"/>
      <c r="C55" s="49"/>
      <c r="D55" s="9" t="s">
        <v>120</v>
      </c>
      <c r="E55" s="8" t="s">
        <v>85</v>
      </c>
    </row>
    <row r="56" spans="1:5" ht="27">
      <c r="A56" s="46"/>
      <c r="B56" s="47"/>
      <c r="C56" s="49"/>
      <c r="D56" s="9" t="s">
        <v>132</v>
      </c>
      <c r="E56" s="8" t="s">
        <v>85</v>
      </c>
    </row>
  </sheetData>
  <mergeCells count="20">
    <mergeCell ref="A1:B1"/>
    <mergeCell ref="A2:E2"/>
    <mergeCell ref="A3:E3"/>
    <mergeCell ref="B4:C4"/>
    <mergeCell ref="B5:C5"/>
    <mergeCell ref="D6:D7"/>
    <mergeCell ref="E6:E7"/>
    <mergeCell ref="B6:C7"/>
    <mergeCell ref="B8:E8"/>
    <mergeCell ref="A9:A56"/>
    <mergeCell ref="B10:B39"/>
    <mergeCell ref="B40:B56"/>
    <mergeCell ref="C10:C18"/>
    <mergeCell ref="C19:C27"/>
    <mergeCell ref="C28:C30"/>
    <mergeCell ref="C31:C39"/>
    <mergeCell ref="C40:C45"/>
    <mergeCell ref="C46:C49"/>
    <mergeCell ref="C51:C52"/>
    <mergeCell ref="C53:C56"/>
  </mergeCells>
  <phoneticPr fontId="2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F30" sqref="F30"/>
    </sheetView>
  </sheetViews>
  <sheetFormatPr defaultColWidth="9" defaultRowHeight="14"/>
  <sheetData/>
  <phoneticPr fontId="2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汇总表</vt:lpstr>
      <vt:lpstr>附件1</vt:lpstr>
      <vt:lpstr>附件2</vt:lpstr>
      <vt:lpstr>附件3</vt:lpstr>
      <vt:lpstr>附件4</vt:lpstr>
      <vt:lpstr>附件5</vt:lpstr>
      <vt:lpstr>附件6</vt:lpstr>
      <vt:lpstr>附件1 (7)</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12415</cp:lastModifiedBy>
  <dcterms:created xsi:type="dcterms:W3CDTF">2006-09-16T00:00:00Z</dcterms:created>
  <dcterms:modified xsi:type="dcterms:W3CDTF">2021-01-15T07:30:33Z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